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<sst xmlns="http://schemas.openxmlformats.org/spreadsheetml/2006/main" count="78" uniqueCount="69">
  <si>
    <t>Podračuni:</t>
  </si>
  <si>
    <t>840-181661-91</t>
  </si>
  <si>
    <t>840-3824761-72</t>
  </si>
  <si>
    <t>840-1923761-54</t>
  </si>
  <si>
    <t>STANJE NA RAČUNU DOMA ZDRAVLJA NOVI BEČEJ NA DAN 16.05.2023.</t>
  </si>
  <si>
    <t>STANJE PRETHODNOG DANA 15.05.2023.</t>
  </si>
  <si>
    <t>PRILIV SREDSTAVA OD RFZO PO UGOVORU</t>
  </si>
  <si>
    <t>OSTALI PRILIVI</t>
  </si>
  <si>
    <t>PRILIV OD PARTICIPACIJE</t>
  </si>
  <si>
    <t>UKUPNO IZVRŠENE ISPLATE</t>
  </si>
  <si>
    <t>UKUPNO STANJE NA RAČUNU NA DAN 16.05.2023.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</si>
  <si>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</si>
  <si>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</si>
  <si>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</si>
  <si>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</si>
  <si>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</si>
  <si>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</si>
  <si>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</si>
  <si>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</si>
  <si>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</si>
  <si>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</si>
  <si>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</si>
  <si>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</si>
  <si>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</si>
  <si>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</si>
  <si>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</si>
  <si>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</si>
  <si>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</si>
  <si>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</si>
  <si>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</si>
  <si>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</si>
  <si>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</si>
  <si>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</si>
  <si>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</si>
  <si>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</si>
  <si>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</si>
  <si>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</si>
  <si>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</si>
  <si>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</si>
  <si>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</si>
  <si>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</si>
  <si>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</si>
  <si>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</si>
  <si>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</si>
  <si>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</si>
  <si>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</si>
  <si>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</si>
  <si>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</si>
  <si>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</si>
  <si>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</si>
  <si>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</si>
  <si>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</si>
  <si>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</si>
  <si>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</si>
  <si>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</si>
  <si>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</si>
  <si>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</si>
  <si>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</si>
  <si>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</si>
  <si>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</si>
  <si>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</si>
  <si>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</si>
  <si>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</si>
  <si>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</si>
  <si>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Medicinski Faktultet Novi Sad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</si>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</sst>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6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8" borderId="22" applyNumberForma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7" fillId="10" borderId="2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7" borderId="26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9" borderId="2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19" borderId="26" applyNumberFormat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 applyProtection="0"/>
    <xf numFmtId="0" fontId="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workbookViewId="0">
      <selection activeCell="E58" sqref="E58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81425.58</v>
      </c>
      <c r="D6" s="6"/>
    </row>
    <row r="7" customHeight="1" spans="1:5">
      <c r="A7" s="3"/>
      <c r="B7" s="3" t="s">
        <v>6</v>
      </c>
      <c r="C7" s="5">
        <v>7302009.03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7377047.65</v>
      </c>
      <c r="D10" s="6"/>
      <c r="E10" s="6"/>
    </row>
    <row r="11" customHeight="1" spans="1:5">
      <c r="A11" s="3"/>
      <c r="B11" s="7" t="s">
        <v>10</v>
      </c>
      <c r="C11" s="8">
        <f>C6+C7+C8+C9-C10</f>
        <v>6386.95999999996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>
        <v>6367007.71</v>
      </c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>
        <v>75000</v>
      </c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>
        <v>935001.32</v>
      </c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38.62</v>
      </c>
    </row>
    <row r="41" customHeight="1" spans="1:3">
      <c r="A41" s="3"/>
      <c r="B41" s="14" t="s">
        <v>58</v>
      </c>
      <c r="C41" s="8">
        <f>SUM(C14:C40)</f>
        <v>7377047.65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75000</v>
      </c>
      <c r="D56" s="25"/>
      <c r="E56" s="12"/>
    </row>
    <row r="57" customHeight="1" spans="1:5">
      <c r="A57" s="36"/>
      <c r="B57" s="37"/>
      <c r="C57" s="38"/>
      <c r="D57" s="39" t="s">
        <v>64</v>
      </c>
      <c r="E57" s="12">
        <v>75000</v>
      </c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65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66</v>
      </c>
      <c r="B72" s="23" t="s">
        <v>67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68</v>
      </c>
      <c r="C85" s="50">
        <f>SUM(C46:C84)</f>
        <v>75000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2023-05-17T05:35:17Z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