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<sst xmlns="http://schemas.openxmlformats.org/spreadsheetml/2006/main" count="83" uniqueCount="71">
  <si>
    <t>Podračuni:</t>
  </si>
  <si>
    <t>840-181661-91</t>
  </si>
  <si>
    <t>840-3824761-72</t>
  </si>
  <si>
    <t>840-1923761-54</t>
  </si>
  <si>
    <t>STANJE NA RAČUNU DOMA ZDRAVLJA NOVI BEČEJ NA DAN 28.06.2023.</t>
  </si>
  <si>
    <t>STANJE PRETHODNOG DANA 27.06.2023.</t>
  </si>
  <si>
    <t>PRILIV SREDSTAVA OD RFZO PO UGOVORU</t>
  </si>
  <si>
    <t>OSTALI PRILIVI</t>
  </si>
  <si>
    <t>PRILIV OD PARTICIPACIJE</t>
  </si>
  <si>
    <t>UKUPNO IZVRŠENE ISPLATE</t>
  </si>
  <si>
    <t>UKUPNO STANJE NA RAČUNU NA DAN 28.06.2023.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</si>
  <si>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</si>
  <si>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</si>
  <si>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</si>
  <si>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</si>
  <si>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</si>
  <si>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</si>
  <si>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</si>
  <si>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</si>
  <si>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</si>
  <si>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</si>
  <si>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</si>
  <si>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</si>
  <si>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</si>
  <si>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</si>
  <si>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</si>
  <si>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</si>
  <si>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</si>
  <si>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</si>
  <si>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</si>
  <si>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</si>
  <si>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</si>
  <si>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</si>
  <si>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</si>
  <si>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</si>
  <si>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</si>
  <si>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</si>
  <si>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</si>
  <si>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</si>
  <si>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</si>
  <si>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</si>
  <si>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</si>
  <si>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</si>
  <si>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</si>
  <si>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</si>
  <si>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</si>
  <si>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</si>
  <si>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</si>
  <si>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</si>
  <si>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</si>
  <si>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</si>
  <si>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</si>
  <si>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</si>
  <si>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</si>
  <si>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</si>
  <si>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</si>
  <si>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</si>
  <si>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</si>
  <si>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</si>
  <si>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</si>
  <si>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</si>
  <si>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</si>
  <si>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</si>
  <si>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</si>
  <si>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</si>
  <si>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Knežev Group d.o.o</t>
  </si>
  <si>
    <t>986</t>
  </si>
  <si>
    <t xml:space="preserve">05E </t>
  </si>
  <si>
    <t>Ostali troškovi u stomatologiji</t>
  </si>
  <si>
    <t>Superlab d.o.o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</si>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</sst>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7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3" borderId="2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" fillId="14" borderId="2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19" borderId="2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2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8" borderId="28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/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68" workbookViewId="0">
      <selection activeCell="D83" sqref="D83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67059.78</v>
      </c>
      <c r="D6" s="6"/>
    </row>
    <row r="7" customHeight="1" spans="1:5">
      <c r="A7" s="3"/>
      <c r="B7" s="3" t="s">
        <v>6</v>
      </c>
      <c r="C7" s="5">
        <v>10512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52459.2</v>
      </c>
      <c r="D10" s="6"/>
      <c r="E10" s="6"/>
    </row>
    <row r="11" customHeight="1" spans="1:5">
      <c r="A11" s="3"/>
      <c r="B11" s="7" t="s">
        <v>10</v>
      </c>
      <c r="C11" s="8">
        <f>C6+C7+C8+C9-C10</f>
        <v>25112.58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>
        <v>10512</v>
      </c>
      <c r="E20" s="6"/>
    </row>
    <row r="21" customHeight="1" spans="1:3">
      <c r="A21" s="10" t="s">
        <v>27</v>
      </c>
      <c r="B21" s="3" t="s">
        <v>28</v>
      </c>
      <c r="C21" s="12">
        <v>41947.2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52459.2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41947.2</v>
      </c>
      <c r="D57" s="25"/>
      <c r="E57" s="12"/>
    </row>
    <row r="58" customHeight="1" spans="1:5">
      <c r="A58" s="36"/>
      <c r="B58" s="37"/>
      <c r="C58" s="38"/>
      <c r="D58" s="39" t="s">
        <v>65</v>
      </c>
      <c r="E58" s="12">
        <v>28306.4</v>
      </c>
    </row>
    <row r="59" customHeight="1" spans="1:5">
      <c r="A59" s="11"/>
      <c r="B59" s="29"/>
      <c r="C59" s="40"/>
      <c r="D59" s="39" t="s">
        <v>65</v>
      </c>
      <c r="E59" s="12">
        <v>6638.8</v>
      </c>
    </row>
    <row r="60" customHeight="1" spans="1:5">
      <c r="A60" s="11"/>
      <c r="B60" s="29"/>
      <c r="C60" s="40"/>
      <c r="D60" s="39" t="s">
        <v>65</v>
      </c>
      <c r="E60" s="12">
        <v>7002</v>
      </c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66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67</v>
      </c>
      <c r="B80" s="23" t="s">
        <v>68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10512</v>
      </c>
      <c r="D84" s="45"/>
      <c r="E84" s="12"/>
    </row>
    <row r="85" customHeight="1" spans="1:5">
      <c r="A85" s="34"/>
      <c r="B85" s="27"/>
      <c r="C85" s="28"/>
      <c r="D85" s="46" t="s">
        <v>69</v>
      </c>
      <c r="E85" s="12">
        <v>10512</v>
      </c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70</v>
      </c>
      <c r="C93" s="50">
        <f>SUM(C47:C92)</f>
        <v>52459.2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2023-06-29T05:36:27Z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