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<sst xmlns="http://schemas.openxmlformats.org/spreadsheetml/2006/main" count="82" uniqueCount="72">
  <si>
    <t>Podračuni:</t>
  </si>
  <si>
    <t>840-181661-91</t>
  </si>
  <si>
    <t>840-3824761-72</t>
  </si>
  <si>
    <t>840-1923761-54</t>
  </si>
  <si>
    <t>STANJE NA RAČUNU DOMA ZDRAVLJA NOVI BEČEJ NA DAN 11.07.2023.</t>
  </si>
  <si>
    <t>STANJE PRETHODNOG DANA 10.07.2023.</t>
  </si>
  <si>
    <t>PRILIV SREDSTAVA OD RFZO PO UGOVORU</t>
  </si>
  <si>
    <t>OSTALI PRILIVI</t>
  </si>
  <si>
    <t>PRILIV OD PARTICIPACIJE</t>
  </si>
  <si>
    <t>UKUPNO IZVRŠENE ISPLATE</t>
  </si>
  <si>
    <t>UKUPNO STANJE NA RAČUNU NA DAN 11.07.2023.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</si>
  <si>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</si>
  <si>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</si>
  <si>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</si>
  <si>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</si>
  <si>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</si>
  <si>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</si>
  <si>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</si>
  <si>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</si>
  <si>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</si>
  <si>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</si>
  <si>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</si>
  <si>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</si>
  <si>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</si>
  <si>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</si>
  <si>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</si>
  <si>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</si>
  <si>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</si>
  <si>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</si>
  <si>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</si>
  <si>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</si>
  <si>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</si>
  <si>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</si>
  <si>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</si>
  <si>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</si>
  <si>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</si>
  <si>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</si>
  <si>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</si>
  <si>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</si>
  <si>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</si>
  <si>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</si>
  <si>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</si>
  <si>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</si>
  <si>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</si>
  <si>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</si>
  <si>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</si>
  <si>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</si>
  <si>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</si>
  <si>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</si>
  <si>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</si>
  <si>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</si>
  <si>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</si>
  <si>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</si>
  <si>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</si>
  <si>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</si>
  <si>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</si>
  <si>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</si>
  <si>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</si>
  <si>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</si>
  <si>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</si>
  <si>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</si>
  <si>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</si>
  <si>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</si>
  <si>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Srbija Gas</t>
  </si>
  <si>
    <t>Lekovi u PZ</t>
  </si>
  <si>
    <t xml:space="preserve">Phoenix Pharm </t>
  </si>
  <si>
    <t>Farma Logist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</si>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</sst>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7" fillId="4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0" borderId="23" applyNumberForma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4" fillId="13" borderId="2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19" borderId="2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3" borderId="2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3" borderId="26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 applyProtection="0"/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topLeftCell="A80" workbookViewId="0">
      <selection activeCell="E49" sqref="E49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73195.34</v>
      </c>
      <c r="D6" s="6"/>
    </row>
    <row r="7" customHeight="1" spans="1:5">
      <c r="A7" s="3"/>
      <c r="B7" s="3" t="s">
        <v>6</v>
      </c>
      <c r="C7" s="5">
        <v>55604.7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116881.37</v>
      </c>
      <c r="D10" s="6"/>
      <c r="E10" s="6"/>
    </row>
    <row r="11" customHeight="1" spans="1:5">
      <c r="A11" s="3"/>
      <c r="B11" s="7" t="s">
        <v>10</v>
      </c>
      <c r="C11" s="8">
        <f>C6+C7+C8+C9-C10</f>
        <v>11918.67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>
        <v>45930.2</v>
      </c>
    </row>
    <row r="19" customHeight="1" spans="1:3">
      <c r="A19" s="11" t="s">
        <v>23</v>
      </c>
      <c r="B19" s="3" t="s">
        <v>24</v>
      </c>
      <c r="C19" s="5">
        <v>9674.5</v>
      </c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>
        <v>61276.67</v>
      </c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/>
    </row>
    <row r="42" customHeight="1" spans="1:3">
      <c r="A42" s="3"/>
      <c r="B42" s="14" t="s">
        <v>59</v>
      </c>
      <c r="C42" s="8">
        <f>SUM(C14:C41)</f>
        <v>116881.37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45930.2</v>
      </c>
      <c r="D47" s="25"/>
      <c r="E47" s="12"/>
    </row>
    <row r="48" customHeight="1" spans="1:5">
      <c r="A48" s="26"/>
      <c r="B48" s="27"/>
      <c r="C48" s="28"/>
      <c r="D48" s="29" t="s">
        <v>63</v>
      </c>
      <c r="E48" s="5">
        <v>45930.2</v>
      </c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64</v>
      </c>
      <c r="C51" s="24">
        <f>SUM(E52:E56)</f>
        <v>9674.5</v>
      </c>
      <c r="D51" s="25"/>
      <c r="E51" s="12"/>
    </row>
    <row r="52" customHeight="1" spans="1:5">
      <c r="A52" s="34"/>
      <c r="B52" s="27"/>
      <c r="C52" s="28"/>
      <c r="D52" s="29" t="s">
        <v>65</v>
      </c>
      <c r="E52" s="12">
        <v>6165.28</v>
      </c>
    </row>
    <row r="53" customHeight="1" spans="1:5">
      <c r="A53" s="35"/>
      <c r="B53" s="31"/>
      <c r="C53" s="32"/>
      <c r="D53" s="29" t="s">
        <v>66</v>
      </c>
      <c r="E53" s="12">
        <v>3509.22</v>
      </c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67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68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69</v>
      </c>
      <c r="B80" s="23" t="s">
        <v>70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71</v>
      </c>
      <c r="C93" s="50">
        <f>SUM(C47:C92)</f>
        <v>55604.7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2023-07-12T06:47:42Z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