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50" i="1"/>
  <c r="C71"/>
  <c r="C41"/>
  <c r="C11"/>
  <c r="C82" l="1"/>
</calcChain>
</file>

<file path=xl/sharedStrings.xml><?xml version="1.0" encoding="utf-8"?>
<sst xmlns="http://schemas.openxmlformats.org/spreadsheetml/2006/main" count="87" uniqueCount="76">
  <si>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</si>
  <si>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</si>
  <si>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</si>
  <si>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</si>
  <si>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</si>
  <si>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</si>
  <si>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</si>
  <si>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</si>
  <si>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</si>
  <si>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</si>
  <si>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</si>
  <si>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</si>
  <si>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</si>
  <si>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</si>
  <si>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</si>
  <si>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</si>
  <si>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</si>
  <si>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</si>
  <si>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</si>
  <si>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</si>
  <si>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</si>
  <si>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</si>
  <si>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</si>
  <si>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</si>
  <si>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</si>
  <si>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</si>
  <si>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</si>
  <si>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</si>
  <si>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</si>
  <si>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</si>
  <si>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</si>
  <si>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</si>
  <si>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</si>
  <si>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</si>
  <si>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</si>
  <si>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</si>
  <si>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</si>
  <si>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</si>
  <si>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</si>
  <si>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</si>
  <si>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</si>
  <si>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</si>
  <si>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</si>
  <si>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</si>
  <si>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</si>
  <si>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</si>
  <si>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</si>
  <si>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</si>
  <si>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</si>
  <si>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</si>
  <si>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</si>
  <si>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</si>
  <si>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</si>
  <si>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</si>
  <si>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</si>
  <si>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</si>
  <si>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</si>
  <si>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</si>
  <si>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</si>
  <si>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</si>
  <si>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</si>
  <si>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</si>
  <si>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</si>
  <si>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</si>
  <si>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</si>
  <si>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06K</t>
  </si>
  <si>
    <t>Solidarna pomoć -rođenje deteta</t>
  </si>
  <si>
    <t>STANJE NA RAČUNU DOMA ZDRAVLJA NOVI BEČEJ NA DAN 09.08.2023.</t>
  </si>
  <si>
    <t>UKUPNO STANJE NA RAČUNU NA DAN 09.08.2023.</t>
  </si>
  <si>
    <t>STANJE PRETHODNOG DANA 08.08.2023.</t>
  </si>
  <si>
    <t>FARMALOGIST</t>
  </si>
  <si>
    <t>SOPHARMA</t>
  </si>
  <si>
    <t>PHOENIX</t>
  </si>
  <si>
    <t xml:space="preserve">VEGA </t>
  </si>
  <si>
    <t>SRBIJAGAS</t>
  </si>
  <si>
    <t>Ostalo-POZAJMICA-SA RN.PART. NA RN. FOND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</si>
</sst>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3" fontId="4" fillId="0" borderId="0" xfId="2" applyFont="1" applyFill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C11" sqref="C1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67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69</v>
      </c>
      <c r="C6" s="4">
        <v>37196.89</v>
      </c>
      <c r="D6" s="5"/>
      <c r="E6" s="5"/>
    </row>
    <row r="7" spans="1:5" ht="12.75" customHeight="1">
      <c r="A7" s="1"/>
      <c r="B7" s="1" t="s">
        <v>4</v>
      </c>
      <c r="C7" s="4">
        <v>484872.74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157798.47</v>
      </c>
      <c r="D10" s="5"/>
      <c r="E10" s="74"/>
    </row>
    <row r="11" spans="1:5" ht="12.75" customHeight="1">
      <c r="A11" s="1"/>
      <c r="B11" s="6" t="s">
        <v>68</v>
      </c>
      <c r="C11" s="7">
        <f>C6+C7+C8+C9-C10</f>
        <v>364271.16000000003</v>
      </c>
      <c r="D11" s="5"/>
      <c r="E11" s="74"/>
    </row>
    <row r="12" spans="1:5" ht="12.75" customHeight="1">
      <c r="A12" s="70" t="s">
        <v>7</v>
      </c>
      <c r="B12" s="70"/>
      <c r="C12" s="70"/>
      <c r="E12" s="74"/>
    </row>
    <row r="13" spans="1:5" ht="12.75" customHeight="1">
      <c r="A13" s="8" t="s">
        <v>8</v>
      </c>
      <c r="B13" s="1"/>
      <c r="C13" s="1"/>
      <c r="E13" s="56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>
        <v>0</v>
      </c>
      <c r="E18" s="56"/>
    </row>
    <row r="19" spans="1:5" ht="12.75" customHeight="1">
      <c r="A19" s="10" t="s">
        <v>19</v>
      </c>
      <c r="B19" s="1" t="s">
        <v>20</v>
      </c>
      <c r="C19" s="4">
        <v>0</v>
      </c>
      <c r="E19" s="56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>
        <v>0</v>
      </c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65</v>
      </c>
      <c r="B33" s="1" t="s">
        <v>66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75</v>
      </c>
      <c r="C40" s="4">
        <v>13000</v>
      </c>
    </row>
    <row r="41" spans="1:8" ht="12.75" customHeight="1">
      <c r="A41" s="1"/>
      <c r="B41" s="14" t="s">
        <v>52</v>
      </c>
      <c r="C41" s="7">
        <f>SUM(C14:C40)</f>
        <v>13000</v>
      </c>
    </row>
    <row r="43" spans="1:8" ht="12.75" customHeight="1">
      <c r="A43" s="71" t="s">
        <v>53</v>
      </c>
      <c r="B43" s="71"/>
      <c r="C43" s="71"/>
      <c r="D43" s="71"/>
      <c r="E43" s="71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41653.67</v>
      </c>
      <c r="D46" s="23" t="s">
        <v>74</v>
      </c>
      <c r="E46" s="11">
        <v>41653.67</v>
      </c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f>E50+E51+E52+E53+E54</f>
        <v>103144.80000000002</v>
      </c>
      <c r="D50" s="23" t="s">
        <v>70</v>
      </c>
      <c r="E50" s="11">
        <v>769.56</v>
      </c>
    </row>
    <row r="51" spans="1:8" ht="12.75" customHeight="1">
      <c r="A51" s="33"/>
      <c r="B51" s="25"/>
      <c r="C51" s="26"/>
      <c r="D51" s="31" t="s">
        <v>70</v>
      </c>
      <c r="E51" s="11">
        <v>29365.05</v>
      </c>
    </row>
    <row r="52" spans="1:8" ht="12.75" customHeight="1">
      <c r="A52" s="34"/>
      <c r="B52" s="29"/>
      <c r="C52" s="30"/>
      <c r="D52" s="31" t="s">
        <v>71</v>
      </c>
      <c r="E52" s="11">
        <v>11759.55</v>
      </c>
      <c r="G52" s="5"/>
    </row>
    <row r="53" spans="1:8" ht="12.75" customHeight="1">
      <c r="A53" s="34"/>
      <c r="B53" s="29"/>
      <c r="C53" s="30"/>
      <c r="D53" s="31" t="s">
        <v>72</v>
      </c>
      <c r="E53" s="11">
        <v>41559.54</v>
      </c>
    </row>
    <row r="54" spans="1:8" ht="12.75" customHeight="1">
      <c r="A54" s="34"/>
      <c r="B54" s="29"/>
      <c r="C54" s="30"/>
      <c r="D54" s="31" t="s">
        <v>73</v>
      </c>
      <c r="E54" s="11">
        <v>19691.099999999999</v>
      </c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3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>
      <c r="A76" s="28"/>
      <c r="B76" s="29"/>
      <c r="C76" s="30"/>
      <c r="D76" s="23"/>
      <c r="E76" s="11"/>
    </row>
    <row r="77" spans="1:8" ht="12.75" customHeight="1" thickBot="1">
      <c r="A77" s="65"/>
      <c r="B77" s="62"/>
      <c r="C77" s="38"/>
      <c r="D77" s="23"/>
      <c r="E77" s="11"/>
    </row>
    <row r="78" spans="1:8" ht="12.75" customHeight="1" thickBot="1">
      <c r="A78" s="32" t="s">
        <v>21</v>
      </c>
      <c r="B78" s="21" t="s">
        <v>22</v>
      </c>
      <c r="C78" s="63">
        <v>0</v>
      </c>
      <c r="D78" s="66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144798.47000000003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2023-08-10T05:46:20Z</dcterms:modified>
</cp:coreProperties>
</file>