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<sst xmlns="http://schemas.openxmlformats.org/spreadsheetml/2006/main" count="92" uniqueCount="82">
  <si>
    <t>Podračuni:</t>
  </si>
  <si>
    <t>840-181661-91</t>
  </si>
  <si>
    <t>840-3824761-72</t>
  </si>
  <si>
    <t>840-1923761-54</t>
  </si>
  <si>
    <t>STANJE NA RAČUNU DOMA ZDRAVLJA NOVI BEČEJ NA DAN 31.07.2023.</t>
  </si>
  <si>
    <t>STANJE PRETHODNOG DANA 29.07.2023.</t>
  </si>
  <si>
    <t>PRILIV SREDSTAVA OD RFZO PO UGOVORU</t>
  </si>
  <si>
    <t>OSTALI PRILIVI</t>
  </si>
  <si>
    <t>PRILIV OD PARTICIPACIJE</t>
  </si>
  <si>
    <t>UKUPNO IZVRŠENE ISPLATE</t>
  </si>
  <si>
    <t>UKUPNO STANJE NA RAČUNU NA DAN 31.07.2023.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</si>
  <si>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</si>
  <si>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</si>
  <si>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</si>
  <si>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</si>
  <si>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</si>
  <si>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</si>
  <si>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</si>
  <si>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</si>
  <si>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</si>
  <si>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</si>
  <si>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</si>
  <si>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</si>
  <si>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</si>
  <si>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</si>
  <si>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</si>
  <si>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</si>
  <si>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</si>
  <si>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</si>
  <si>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</si>
  <si>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</si>
  <si>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</si>
  <si>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</si>
  <si>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</si>
  <si>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</si>
  <si>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</si>
  <si>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</si>
  <si>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</si>
  <si>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</si>
  <si>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</si>
  <si>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</si>
  <si>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</si>
  <si>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</si>
  <si>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</si>
  <si>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</si>
  <si>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</si>
  <si>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</si>
  <si>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</si>
  <si>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</si>
  <si>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</si>
  <si>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</si>
  <si>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</si>
  <si>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</si>
  <si>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</si>
  <si>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</si>
  <si>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</si>
  <si>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</si>
  <si>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</si>
  <si>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</si>
  <si>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</si>
  <si>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</si>
  <si>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</si>
  <si>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</si>
  <si>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</si>
  <si>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</si>
  <si>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</si>
  <si>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Knežev sr</t>
  </si>
  <si>
    <t>Remondis Medison</t>
  </si>
  <si>
    <t>JP Pošta Srbije</t>
  </si>
  <si>
    <t xml:space="preserve">Vatrostal </t>
  </si>
  <si>
    <t>Knežev Group</t>
  </si>
  <si>
    <t>GrafoCentar d.o.o</t>
  </si>
  <si>
    <t>ZipSoft d.o.o</t>
  </si>
  <si>
    <t>Medicinski Depo Plus</t>
  </si>
  <si>
    <t>Sky Car Wash</t>
  </si>
  <si>
    <t>Laky str</t>
  </si>
  <si>
    <t>986</t>
  </si>
  <si>
    <t xml:space="preserve">05E </t>
  </si>
  <si>
    <t>Ostali troškovi u stomatologiji</t>
  </si>
  <si>
    <t>Neo Yu Dent d.o.o</t>
  </si>
  <si>
    <t xml:space="preserve">Velebit d.o.o 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</si>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</sst>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5" fillId="8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9" borderId="26" applyNumberFormat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9" fillId="10" borderId="27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2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6" borderId="2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6" borderId="29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 applyProtection="0"/>
    <xf numFmtId="0" fontId="5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11" sqref="C11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348047.69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315721.67</v>
      </c>
      <c r="D10" s="6"/>
      <c r="E10" s="6"/>
    </row>
    <row r="11" customHeight="1" spans="1:5">
      <c r="A11" s="3"/>
      <c r="B11" s="7" t="s">
        <v>10</v>
      </c>
      <c r="C11" s="8">
        <f>C6+C7+C8+C9-C10</f>
        <v>32326.02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>
        <v>25680</v>
      </c>
      <c r="E20" s="6"/>
    </row>
    <row r="21" customHeight="1" spans="1:3">
      <c r="A21" s="10" t="s">
        <v>28</v>
      </c>
      <c r="B21" s="3" t="s">
        <v>29</v>
      </c>
      <c r="C21" s="12">
        <v>269791.67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>
        <v>20250</v>
      </c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315721.67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35"/>
      <c r="E52" s="12"/>
    </row>
    <row r="53" customHeight="1" spans="1:5">
      <c r="A53" s="36"/>
      <c r="B53" s="31"/>
      <c r="C53" s="32"/>
      <c r="D53" s="35"/>
      <c r="E53" s="12"/>
    </row>
    <row r="54" customHeight="1" spans="1:5">
      <c r="A54" s="36"/>
      <c r="B54" s="31"/>
      <c r="C54" s="32"/>
      <c r="D54" s="35"/>
      <c r="E54" s="12"/>
    </row>
    <row r="55" customHeight="1" spans="1:5">
      <c r="A55" s="36"/>
      <c r="B55" s="31"/>
      <c r="C55" s="32"/>
      <c r="D55" s="35"/>
      <c r="E55" s="12"/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269791.67</v>
      </c>
      <c r="D57" s="25"/>
      <c r="E57" s="12"/>
    </row>
    <row r="58" customHeight="1" spans="1:5">
      <c r="A58" s="37"/>
      <c r="B58" s="38"/>
      <c r="C58" s="39"/>
      <c r="D58" s="40" t="s">
        <v>66</v>
      </c>
      <c r="E58" s="41">
        <v>6671</v>
      </c>
    </row>
    <row r="59" customHeight="1" spans="1:5">
      <c r="A59" s="11"/>
      <c r="B59" s="29"/>
      <c r="C59" s="42"/>
      <c r="D59" s="3" t="s">
        <v>67</v>
      </c>
      <c r="E59" s="5">
        <v>9328.37</v>
      </c>
    </row>
    <row r="60" customHeight="1" spans="1:5">
      <c r="A60" s="11"/>
      <c r="B60" s="29"/>
      <c r="C60" s="42"/>
      <c r="D60" s="3" t="s">
        <v>68</v>
      </c>
      <c r="E60" s="5">
        <v>30315</v>
      </c>
    </row>
    <row r="61" customHeight="1" spans="1:5">
      <c r="A61" s="11"/>
      <c r="B61" s="29"/>
      <c r="C61" s="42"/>
      <c r="D61" s="3" t="s">
        <v>69</v>
      </c>
      <c r="E61" s="5">
        <v>27000</v>
      </c>
    </row>
    <row r="62" customHeight="1" spans="1:5">
      <c r="A62" s="11"/>
      <c r="B62" s="29"/>
      <c r="C62" s="42"/>
      <c r="D62" s="43" t="s">
        <v>70</v>
      </c>
      <c r="E62" s="44">
        <v>48018</v>
      </c>
    </row>
    <row r="63" customHeight="1" spans="1:5">
      <c r="A63" s="11"/>
      <c r="B63" s="29"/>
      <c r="C63" s="45"/>
      <c r="D63" s="35" t="s">
        <v>71</v>
      </c>
      <c r="E63" s="12">
        <v>24464.2</v>
      </c>
    </row>
    <row r="64" customHeight="1" spans="1:5">
      <c r="A64" s="11"/>
      <c r="B64" s="29"/>
      <c r="C64" s="45"/>
      <c r="D64" s="35" t="s">
        <v>72</v>
      </c>
      <c r="E64" s="12">
        <v>51600</v>
      </c>
    </row>
    <row r="65" customHeight="1" spans="1:5">
      <c r="A65" s="11"/>
      <c r="B65" s="29"/>
      <c r="C65" s="45"/>
      <c r="D65" s="29" t="s">
        <v>73</v>
      </c>
      <c r="E65" s="12">
        <v>48426</v>
      </c>
    </row>
    <row r="66" customHeight="1" spans="1:5">
      <c r="A66" s="11"/>
      <c r="B66" s="29"/>
      <c r="C66" s="45"/>
      <c r="D66" s="25" t="s">
        <v>74</v>
      </c>
      <c r="E66" s="12">
        <v>5000</v>
      </c>
    </row>
    <row r="67" customHeight="1" spans="1:5">
      <c r="A67" s="11"/>
      <c r="B67" s="29"/>
      <c r="C67" s="45"/>
      <c r="D67" s="25" t="s">
        <v>75</v>
      </c>
      <c r="E67" s="12">
        <v>18969.1</v>
      </c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76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77</v>
      </c>
      <c r="B80" s="23" t="s">
        <v>78</v>
      </c>
      <c r="C80" s="24">
        <f>SUM(E80:E83)</f>
        <v>20250</v>
      </c>
      <c r="D80" s="25"/>
      <c r="E80" s="12"/>
    </row>
    <row r="81" customHeight="1" spans="1:5">
      <c r="A81" s="48"/>
      <c r="B81" s="38"/>
      <c r="C81" s="39"/>
      <c r="D81" s="29" t="s">
        <v>79</v>
      </c>
      <c r="E81" s="12">
        <v>20250</v>
      </c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25680</v>
      </c>
      <c r="D84" s="50"/>
      <c r="E84" s="12"/>
    </row>
    <row r="85" customHeight="1" spans="1:5">
      <c r="A85" s="34"/>
      <c r="B85" s="27"/>
      <c r="C85" s="28"/>
      <c r="D85" s="29" t="s">
        <v>80</v>
      </c>
      <c r="E85" s="12">
        <v>25680</v>
      </c>
    </row>
    <row r="86" customHeight="1" spans="1:5">
      <c r="A86" s="36"/>
      <c r="B86" s="31"/>
      <c r="C86" s="32"/>
      <c r="D86" s="3"/>
      <c r="E86" s="5"/>
    </row>
    <row r="87" customHeight="1" spans="1:5">
      <c r="A87" s="36"/>
      <c r="B87" s="31"/>
      <c r="C87" s="32"/>
      <c r="D87" s="3"/>
      <c r="E87" s="5"/>
    </row>
    <row r="88" customHeight="1" spans="1:5">
      <c r="A88" s="36"/>
      <c r="B88" s="31"/>
      <c r="C88" s="32"/>
      <c r="D88" s="3"/>
      <c r="E88" s="5"/>
    </row>
    <row r="89" customHeight="1" spans="1:5">
      <c r="A89" s="36"/>
      <c r="B89" s="31"/>
      <c r="C89" s="32"/>
      <c r="D89" s="43"/>
      <c r="E89" s="44"/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81</v>
      </c>
      <c r="C93" s="54">
        <f>SUM(C47:C92)</f>
        <v>315721.67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2023-08-01T05:38:45Z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