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<sst xmlns="http://schemas.openxmlformats.org/spreadsheetml/2006/main" count="87" uniqueCount="78">
  <si>
    <t>Podračuni:</t>
  </si>
  <si>
    <t>840-181661-91</t>
  </si>
  <si>
    <t>840-3824761-72</t>
  </si>
  <si>
    <t>840-1923761-54</t>
  </si>
  <si>
    <t>STANJE NA RAČUNU DOMA ZDRAVLJA NOVI BEČEJ NA DAN 12.09.2023.</t>
  </si>
  <si>
    <t>STANJE PRETHODNOG DANA 11.09.2023.</t>
  </si>
  <si>
    <t>PRILIV SREDSTAVA OD RFZO PO UGOVORU</t>
  </si>
  <si>
    <t>OSTALI PRILIVI</t>
  </si>
  <si>
    <t>PRILIV OD PARTICIPACIJE</t>
  </si>
  <si>
    <t>UKUPNO IZVRŠENE ISPLATE</t>
  </si>
  <si>
    <t>UKUPNO STANJE NA RAČUNU NA DAN 12.09.2023.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</si>
  <si>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</si>
  <si>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</si>
  <si>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</si>
  <si>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</si>
  <si>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</si>
  <si>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</si>
  <si>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</si>
  <si>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</si>
  <si>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</si>
  <si>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</si>
  <si>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</si>
  <si>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</si>
  <si>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</si>
  <si>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</si>
  <si>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</si>
  <si>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</si>
  <si>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</si>
  <si>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</si>
  <si>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</si>
  <si>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</si>
  <si>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</si>
  <si>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</si>
  <si>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</si>
  <si>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</si>
  <si>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</si>
  <si>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</si>
  <si>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</si>
  <si>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</si>
  <si>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</si>
  <si>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</si>
  <si>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</si>
  <si>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</si>
  <si>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</si>
  <si>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</si>
  <si>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</si>
  <si>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</si>
  <si>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</si>
  <si>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</si>
  <si>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</si>
  <si>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</si>
  <si>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</si>
  <si>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</si>
  <si>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</si>
  <si>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</si>
  <si>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</si>
  <si>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</si>
  <si>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</si>
  <si>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</si>
  <si>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</si>
  <si>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</si>
  <si>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</si>
  <si>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</si>
  <si>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</si>
  <si>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</si>
  <si>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</si>
  <si>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</si>
  <si>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Phoenix Pharma d.o.o</t>
  </si>
  <si>
    <t>Sopharma Trading d.o.o</t>
  </si>
  <si>
    <t>Materijalni i ostali troškovi u PZZ</t>
  </si>
  <si>
    <t xml:space="preserve">Uprava za trezor - provizija </t>
  </si>
  <si>
    <t xml:space="preserve">Euroherc </t>
  </si>
  <si>
    <t xml:space="preserve">DDOR </t>
  </si>
  <si>
    <t>MUP - Naknada za registraciju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</si>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</sst>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/>
    <xf numFmtId="0" fontId="4" fillId="0" borderId="14" xfId="0" applyNumberFormat="1" applyFont="1" applyFill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topLeftCell="A42" workbookViewId="0">
      <selection activeCell="C88" sqref="C88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1111965.08</v>
      </c>
      <c r="D6" s="8"/>
      <c r="E6" s="8"/>
    </row>
    <row r="7" customHeight="1" spans="1:5">
      <c r="A7" s="3"/>
      <c r="B7" s="3" t="s">
        <v>6</v>
      </c>
      <c r="C7" s="7">
        <v>439747.55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1238714.33</v>
      </c>
      <c r="D10" s="8"/>
      <c r="E10" s="10"/>
    </row>
    <row r="11" customHeight="1" spans="1:5">
      <c r="A11" s="3"/>
      <c r="B11" s="11" t="s">
        <v>10</v>
      </c>
      <c r="C11" s="12">
        <f>C6+C7+C8+C9-C10</f>
        <v>312998.3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7">
        <v>149705.88</v>
      </c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13611.35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>
        <v>442872.78</v>
      </c>
    </row>
    <row r="25" customHeight="1" spans="1:3">
      <c r="A25" s="15" t="s">
        <v>35</v>
      </c>
      <c r="B25" s="3" t="s">
        <v>36</v>
      </c>
      <c r="C25" s="7">
        <v>632524.32</v>
      </c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1238714.33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149705.88</v>
      </c>
      <c r="D50" s="33"/>
      <c r="E50" s="18"/>
    </row>
    <row r="51" customHeight="1" spans="1:5">
      <c r="A51" s="43"/>
      <c r="B51" s="35"/>
      <c r="C51" s="36"/>
      <c r="D51" s="41" t="s">
        <v>67</v>
      </c>
      <c r="E51" s="18">
        <v>116041.42</v>
      </c>
    </row>
    <row r="52" customHeight="1" spans="1:7">
      <c r="A52" s="44"/>
      <c r="B52" s="39"/>
      <c r="C52" s="40"/>
      <c r="D52" s="41" t="s">
        <v>68</v>
      </c>
      <c r="E52" s="18">
        <v>33664.46</v>
      </c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69</v>
      </c>
      <c r="C56" s="32">
        <f>SUM(E56:E66)</f>
        <v>13611.35</v>
      </c>
      <c r="D56" s="45"/>
      <c r="E56" s="46"/>
      <c r="H56" s="8"/>
    </row>
    <row r="57" customHeight="1" spans="1:5">
      <c r="A57" s="47"/>
      <c r="B57" s="48"/>
      <c r="C57" s="49"/>
      <c r="D57" s="50" t="s">
        <v>70</v>
      </c>
      <c r="E57" s="46">
        <v>7.35</v>
      </c>
    </row>
    <row r="58" customHeight="1" spans="1:5">
      <c r="A58" s="17"/>
      <c r="B58" s="37"/>
      <c r="C58" s="51"/>
      <c r="D58" s="50" t="s">
        <v>71</v>
      </c>
      <c r="E58" s="46">
        <v>3600</v>
      </c>
    </row>
    <row r="59" customHeight="1" spans="1:5">
      <c r="A59" s="17"/>
      <c r="B59" s="37"/>
      <c r="C59" s="51"/>
      <c r="D59" s="50" t="s">
        <v>72</v>
      </c>
      <c r="E59" s="46">
        <v>6618</v>
      </c>
    </row>
    <row r="60" customHeight="1" spans="1:5">
      <c r="A60" s="17"/>
      <c r="B60" s="37"/>
      <c r="C60" s="51"/>
      <c r="D60" s="50" t="s">
        <v>73</v>
      </c>
      <c r="E60" s="46">
        <v>3386</v>
      </c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74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75</v>
      </c>
      <c r="B73" s="31" t="s">
        <v>76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0</v>
      </c>
      <c r="D78" s="68"/>
      <c r="E78" s="68"/>
    </row>
    <row r="79" customHeight="1" spans="1:5">
      <c r="A79" s="17"/>
      <c r="B79" s="37"/>
      <c r="C79" s="51"/>
      <c r="D79" s="37"/>
      <c r="E79" s="18"/>
    </row>
    <row r="80" customHeight="1" spans="1:5">
      <c r="A80" s="17"/>
      <c r="B80" s="37"/>
      <c r="C80" s="51"/>
      <c r="D80" s="59"/>
      <c r="E80" s="18"/>
    </row>
    <row r="81" customHeight="1" spans="1:5">
      <c r="A81" s="17"/>
      <c r="B81" s="37"/>
      <c r="C81" s="51"/>
      <c r="D81" s="69"/>
      <c r="E81" s="70"/>
    </row>
    <row r="82" customHeight="1" spans="1:5">
      <c r="A82" s="17"/>
      <c r="B82" s="37"/>
      <c r="C82" s="51"/>
      <c r="D82" s="59"/>
      <c r="E82" s="18"/>
    </row>
    <row r="83" customHeight="1" spans="1:5">
      <c r="A83" s="17"/>
      <c r="B83" s="37"/>
      <c r="C83" s="51"/>
      <c r="D83" s="71"/>
      <c r="E83" s="18"/>
    </row>
    <row r="84" customHeight="1" spans="1:5">
      <c r="A84" s="44"/>
      <c r="B84" s="39"/>
      <c r="C84" s="40"/>
      <c r="D84" s="39"/>
      <c r="E84" s="18"/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77</v>
      </c>
      <c r="C87" s="76">
        <f>C78+C73+C71+C56+C50+C46</f>
        <v>163317.23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2023-09-13T06:29:47Z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1033-12.2.0.13201</vt:lpwstr>
  </property>
</Properties>
</file>