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<sst xmlns="http://schemas.openxmlformats.org/spreadsheetml/2006/main" count="84" uniqueCount="75">
  <si>
    <t>Podračuni:</t>
  </si>
  <si>
    <t>840-181661-91</t>
  </si>
  <si>
    <t>840-3824761-72</t>
  </si>
  <si>
    <t>840-1923761-54</t>
  </si>
  <si>
    <t>STANJE NA RAČUNU DOMA ZDRAVLJA NOVI BEČEJ NA DAN 04.10.2023.</t>
  </si>
  <si>
    <t>STANJE PRETHODNOG DANA 03.10.2023.</t>
  </si>
  <si>
    <t>PRILIV SREDSTAVA OD RFZO PO UGOVORU</t>
  </si>
  <si>
    <t>OSTALI PRILIVI</t>
  </si>
  <si>
    <t>PRILIV OD PARTICIPACIJE</t>
  </si>
  <si>
    <t>UKUPNO IZVRŠENE ISPLATE</t>
  </si>
  <si>
    <t>UKUPNO STANJE NA RAČUNU NA DAN 04.10.2023.</t>
  </si>
  <si>
    <t xml:space="preserve">     </t>
  </si>
  <si>
    <t>KPP</t>
  </si>
  <si>
    <t xml:space="preserve">  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</si>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</sst>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18" sqref="D1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19483.42</v>
      </c>
      <c r="D6" s="8"/>
      <c r="E6" s="8"/>
    </row>
    <row r="7" customHeight="1" spans="1:5">
      <c r="A7" s="3"/>
      <c r="B7" s="3" t="s">
        <v>6</v>
      </c>
      <c r="C7" s="7">
        <v>428538.26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436359.46</v>
      </c>
      <c r="D10" s="8"/>
      <c r="E10" s="10"/>
    </row>
    <row r="11" customHeight="1" spans="1:5">
      <c r="A11" s="3"/>
      <c r="B11" s="11" t="s">
        <v>10</v>
      </c>
      <c r="C11" s="12">
        <f>C6+C7+C8+C9-C10</f>
        <v>11662.22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D13" s="1" t="s">
        <v>13</v>
      </c>
      <c r="E13" s="14"/>
    </row>
    <row r="14" customHeight="1" spans="1:5">
      <c r="A14" s="15" t="s">
        <v>14</v>
      </c>
      <c r="B14" s="3" t="s">
        <v>15</v>
      </c>
      <c r="C14" s="7"/>
      <c r="E14" s="16"/>
    </row>
    <row r="15" customHeight="1" spans="1:5">
      <c r="A15" s="15" t="s">
        <v>16</v>
      </c>
      <c r="B15" s="3" t="s">
        <v>17</v>
      </c>
      <c r="C15" s="7"/>
      <c r="E15" s="9"/>
    </row>
    <row r="16" customHeight="1" spans="1:5">
      <c r="A16" s="15" t="s">
        <v>18</v>
      </c>
      <c r="B16" s="3" t="s">
        <v>19</v>
      </c>
      <c r="C16" s="7"/>
      <c r="E16" s="16"/>
    </row>
    <row r="17" customHeight="1" spans="1:5">
      <c r="A17" s="15" t="s">
        <v>20</v>
      </c>
      <c r="B17" s="3" t="s">
        <v>21</v>
      </c>
      <c r="C17" s="7"/>
      <c r="E17" s="16"/>
    </row>
    <row r="18" customHeight="1" spans="1:5">
      <c r="A18" s="15" t="s">
        <v>22</v>
      </c>
      <c r="B18" s="3" t="s">
        <v>23</v>
      </c>
      <c r="C18" s="7">
        <v>428538.26</v>
      </c>
      <c r="E18" s="14"/>
    </row>
    <row r="19" customHeight="1" spans="1:5">
      <c r="A19" s="17" t="s">
        <v>24</v>
      </c>
      <c r="B19" s="3" t="s">
        <v>25</v>
      </c>
      <c r="C19" s="18"/>
      <c r="E19" s="14"/>
    </row>
    <row r="20" customHeight="1" spans="1:5">
      <c r="A20" s="17" t="s">
        <v>26</v>
      </c>
      <c r="B20" s="3" t="s">
        <v>27</v>
      </c>
      <c r="C20" s="18"/>
      <c r="E20" s="8"/>
    </row>
    <row r="21" customHeight="1" spans="1:5">
      <c r="A21" s="17" t="s">
        <v>28</v>
      </c>
      <c r="B21" s="3" t="s">
        <v>29</v>
      </c>
      <c r="C21" s="19"/>
      <c r="E21" s="8"/>
    </row>
    <row r="22" customHeight="1" spans="1:3">
      <c r="A22" s="15" t="s">
        <v>30</v>
      </c>
      <c r="B22" s="3" t="s">
        <v>31</v>
      </c>
      <c r="C22" s="20">
        <v>7821.2</v>
      </c>
    </row>
    <row r="23" customHeight="1" spans="1:3">
      <c r="A23" s="15" t="s">
        <v>32</v>
      </c>
      <c r="B23" s="3" t="s">
        <v>33</v>
      </c>
      <c r="C23" s="7"/>
    </row>
    <row r="24" customHeight="1" spans="1:3">
      <c r="A24" s="15" t="s">
        <v>34</v>
      </c>
      <c r="B24" s="3" t="s">
        <v>35</v>
      </c>
      <c r="C24" s="7"/>
    </row>
    <row r="25" customHeight="1" spans="1:3">
      <c r="A25" s="15" t="s">
        <v>36</v>
      </c>
      <c r="B25" s="3" t="s">
        <v>37</v>
      </c>
      <c r="C25" s="7"/>
    </row>
    <row r="26" customHeight="1" spans="1:3">
      <c r="A26" s="15" t="s">
        <v>38</v>
      </c>
      <c r="B26" s="3" t="s">
        <v>39</v>
      </c>
      <c r="C26" s="7"/>
    </row>
    <row r="27" customHeight="1" spans="1:3">
      <c r="A27" s="15" t="s">
        <v>40</v>
      </c>
      <c r="B27" s="3" t="s">
        <v>41</v>
      </c>
      <c r="C27" s="7"/>
    </row>
    <row r="28" customHeight="1" spans="1:3">
      <c r="A28" s="15" t="s">
        <v>42</v>
      </c>
      <c r="B28" s="3" t="s">
        <v>43</v>
      </c>
      <c r="C28" s="7"/>
    </row>
    <row r="29" customHeight="1" spans="1:3">
      <c r="A29" s="15">
        <v>916</v>
      </c>
      <c r="B29" s="3" t="s">
        <v>44</v>
      </c>
      <c r="C29" s="7"/>
    </row>
    <row r="30" customHeight="1" spans="1:3">
      <c r="A30" s="15" t="s">
        <v>45</v>
      </c>
      <c r="B30" s="3" t="s">
        <v>46</v>
      </c>
      <c r="C30" s="7"/>
    </row>
    <row r="31" customHeight="1" spans="1:3">
      <c r="A31" s="15">
        <v>993</v>
      </c>
      <c r="B31" s="3" t="s">
        <v>47</v>
      </c>
      <c r="C31" s="7"/>
    </row>
    <row r="32" customHeight="1" spans="1:3">
      <c r="A32" s="15">
        <v>986</v>
      </c>
      <c r="B32" s="3" t="s">
        <v>48</v>
      </c>
      <c r="C32" s="21"/>
    </row>
    <row r="33" ht="10.5" customHeight="1" spans="1:3">
      <c r="A33" s="15" t="s">
        <v>49</v>
      </c>
      <c r="B33" s="3" t="s">
        <v>50</v>
      </c>
      <c r="C33" s="7"/>
    </row>
    <row r="34" customHeight="1" spans="1:3">
      <c r="A34" s="15" t="s">
        <v>51</v>
      </c>
      <c r="B34" s="3" t="s">
        <v>52</v>
      </c>
      <c r="C34" s="7"/>
    </row>
    <row r="35" customHeight="1" spans="1:3">
      <c r="A35" s="15" t="s">
        <v>53</v>
      </c>
      <c r="B35" s="3" t="s">
        <v>54</v>
      </c>
      <c r="C35" s="7"/>
    </row>
    <row r="36" customHeight="1" spans="1:3">
      <c r="A36" s="15" t="s">
        <v>55</v>
      </c>
      <c r="B36" s="3" t="s">
        <v>56</v>
      </c>
      <c r="C36" s="18"/>
    </row>
    <row r="37" customHeight="1" spans="1:3">
      <c r="A37" s="15" t="s">
        <v>57</v>
      </c>
      <c r="B37" s="3" t="s">
        <v>58</v>
      </c>
      <c r="C37" s="7"/>
    </row>
    <row r="38" customHeight="1" spans="1:3">
      <c r="A38" s="15" t="s">
        <v>59</v>
      </c>
      <c r="B38" s="3" t="s">
        <v>60</v>
      </c>
      <c r="C38" s="7"/>
    </row>
    <row r="39" customHeight="1" spans="1:3">
      <c r="A39" s="3"/>
      <c r="B39" s="3" t="s">
        <v>61</v>
      </c>
      <c r="C39" s="7"/>
    </row>
    <row r="40" customHeight="1" spans="1:3">
      <c r="A40" s="3"/>
      <c r="B40" s="3" t="s">
        <v>62</v>
      </c>
      <c r="C40" s="7"/>
    </row>
    <row r="41" customHeight="1" spans="1:3">
      <c r="A41" s="3"/>
      <c r="B41" s="22" t="s">
        <v>63</v>
      </c>
      <c r="C41" s="12">
        <f>SUM(C14:C40)</f>
        <v>436359.46</v>
      </c>
    </row>
    <row r="43" customHeight="1" spans="1:5">
      <c r="A43" s="23" t="s">
        <v>64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65</v>
      </c>
      <c r="D45" s="28" t="s">
        <v>66</v>
      </c>
      <c r="E45" s="29" t="s">
        <v>65</v>
      </c>
    </row>
    <row r="46" customHeight="1" spans="1:5">
      <c r="A46" s="30" t="s">
        <v>22</v>
      </c>
      <c r="B46" s="31" t="s">
        <v>23</v>
      </c>
      <c r="C46" s="32">
        <f>E47+E48++E49</f>
        <v>428538.26</v>
      </c>
      <c r="D46" s="33"/>
      <c r="E46" s="18"/>
    </row>
    <row r="47" customHeight="1" spans="1:5">
      <c r="A47" s="34"/>
      <c r="B47" s="35"/>
      <c r="C47" s="36"/>
      <c r="D47" s="37" t="s">
        <v>67</v>
      </c>
      <c r="E47" s="7">
        <v>428538.26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24</v>
      </c>
      <c r="B50" s="31" t="s">
        <v>68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30</v>
      </c>
      <c r="B56" s="31" t="s">
        <v>69</v>
      </c>
      <c r="C56" s="32">
        <f>SUM(E56:E66)</f>
        <v>7821.2</v>
      </c>
      <c r="D56" s="45"/>
      <c r="E56" s="46"/>
      <c r="H56" s="8"/>
    </row>
    <row r="57" customHeight="1" spans="1:5">
      <c r="A57" s="47"/>
      <c r="B57" s="48"/>
      <c r="C57" s="49"/>
      <c r="D57" s="50" t="s">
        <v>70</v>
      </c>
      <c r="E57" s="46">
        <v>7821.2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71</v>
      </c>
      <c r="B71" s="57" t="s">
        <v>48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72</v>
      </c>
      <c r="B73" s="31" t="s">
        <v>73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26</v>
      </c>
      <c r="B78" s="66" t="s">
        <v>27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74</v>
      </c>
      <c r="C87" s="76">
        <f>C78+C73+C71+C56+C50+C46</f>
        <v>436359.46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2023-10-06T07:03:05Z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