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<sst xmlns="http://schemas.openxmlformats.org/spreadsheetml/2006/main" count="94" uniqueCount="85">
  <si>
    <t>Podračuni:</t>
  </si>
  <si>
    <t>840-181661-91</t>
  </si>
  <si>
    <t>840-3824761-72</t>
  </si>
  <si>
    <t>840-1923761-54</t>
  </si>
  <si>
    <t>STANJE NA RAČUNU DOMA ZDRAVLJA NOVI BEČEJ NA DAN 27.10.2023.</t>
  </si>
  <si>
    <t>STANJE PRETHODNOG DANA  26.10.2023.</t>
  </si>
  <si>
    <t>PRILIV SREDSTAVA OD RFZO PO UGOVORU</t>
  </si>
  <si>
    <t>OSTALI PRILIVI</t>
  </si>
  <si>
    <t>PRILIV OD PARTICIPACIJE</t>
  </si>
  <si>
    <t>UKUPNO IZVRŠENE ISPLATE</t>
  </si>
  <si>
    <t>UKUPNO STANJE NA RAČUNU NA DAN 27.10.2023.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</si>
  <si>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</si>
  <si>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</si>
  <si>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</si>
  <si>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</si>
  <si>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</si>
  <si>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</si>
  <si>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</si>
  <si>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</si>
  <si>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</si>
  <si>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</si>
  <si>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</si>
  <si>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</si>
  <si>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</si>
  <si>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</si>
  <si>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</si>
  <si>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</si>
  <si>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</si>
  <si>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</si>
  <si>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</si>
  <si>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</si>
  <si>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</si>
  <si>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</si>
  <si>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</si>
  <si>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</si>
  <si>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</si>
  <si>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</si>
  <si>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</si>
  <si>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</si>
  <si>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</si>
  <si>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</si>
  <si>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</si>
  <si>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</si>
  <si>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</si>
  <si>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</si>
  <si>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</si>
  <si>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</si>
  <si>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</si>
  <si>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</si>
  <si>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</si>
  <si>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</si>
  <si>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</si>
  <si>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</si>
  <si>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</si>
  <si>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</si>
  <si>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</si>
  <si>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</si>
  <si>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</si>
  <si>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</si>
  <si>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</si>
  <si>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</si>
  <si>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</si>
  <si>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</si>
  <si>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</si>
  <si>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</si>
  <si>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</si>
  <si>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</si>
  <si>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</si>
  <si>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</si>
  <si>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>Paragraf Lex d.o.o</t>
  </si>
  <si>
    <t>BeoTelNet d.o.o</t>
  </si>
  <si>
    <t>Vintec</t>
  </si>
  <si>
    <t>Reomondis Medison</t>
  </si>
  <si>
    <t xml:space="preserve">  </t>
  </si>
  <si>
    <t>Knežev Group d.o.o</t>
  </si>
  <si>
    <t>Mont Lift SR</t>
  </si>
  <si>
    <t>A1 Srbija d.o.o</t>
  </si>
  <si>
    <t>Sat-Trakt</t>
  </si>
  <si>
    <t>Pha Soft Agencija</t>
  </si>
  <si>
    <t>DDOR Novi Sad</t>
  </si>
  <si>
    <t>986</t>
  </si>
  <si>
    <t xml:space="preserve">05E </t>
  </si>
  <si>
    <t>Ostali troškovi u stomatologiji</t>
  </si>
  <si>
    <t>Neo Yu Dent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</si>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</sst>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topLeftCell="A50" workbookViewId="0">
      <selection activeCell="E59" sqref="E59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314893.05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49250</v>
      </c>
    </row>
    <row r="10" customHeight="1" spans="1:5">
      <c r="A10" s="3"/>
      <c r="B10" s="3" t="s">
        <v>9</v>
      </c>
      <c r="C10" s="7">
        <v>343460.41</v>
      </c>
      <c r="D10" s="8"/>
      <c r="E10" s="10"/>
    </row>
    <row r="11" customHeight="1" spans="1:5">
      <c r="A11" s="3"/>
      <c r="B11" s="11" t="s">
        <v>10</v>
      </c>
      <c r="C11" s="12">
        <f>C6+C7+C8+C9-C10</f>
        <v>20682.64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323210.41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>
        <v>20250</v>
      </c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343460.41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323210.41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2136.74</v>
      </c>
    </row>
    <row r="59" customHeight="1" spans="1:5">
      <c r="A59" s="17"/>
      <c r="B59" s="37"/>
      <c r="C59" s="51"/>
      <c r="D59" s="50" t="s">
        <v>69</v>
      </c>
      <c r="E59" s="46">
        <v>42390</v>
      </c>
    </row>
    <row r="60" customHeight="1" spans="1:5">
      <c r="A60" s="17"/>
      <c r="B60" s="37"/>
      <c r="C60" s="51"/>
      <c r="D60" s="50" t="s">
        <v>70</v>
      </c>
      <c r="E60" s="46">
        <v>8892</v>
      </c>
    </row>
    <row r="61" customHeight="1" spans="1:5">
      <c r="A61" s="17"/>
      <c r="B61" s="37"/>
      <c r="C61" s="51"/>
      <c r="D61" s="50" t="s">
        <v>71</v>
      </c>
      <c r="E61" s="46">
        <v>33000</v>
      </c>
    </row>
    <row r="62" customHeight="1" spans="1:5">
      <c r="A62" s="17"/>
      <c r="B62" s="37"/>
      <c r="C62" s="51"/>
      <c r="D62" s="50" t="s">
        <v>72</v>
      </c>
      <c r="E62" s="46">
        <v>33264</v>
      </c>
    </row>
    <row r="63" customHeight="1" spans="1:5">
      <c r="A63" s="17"/>
      <c r="B63" s="37"/>
      <c r="C63" s="51" t="s">
        <v>73</v>
      </c>
      <c r="D63" s="50" t="s">
        <v>74</v>
      </c>
      <c r="E63" s="46">
        <v>71975.87</v>
      </c>
    </row>
    <row r="64" customHeight="1" spans="1:7">
      <c r="A64" s="17"/>
      <c r="B64" s="37"/>
      <c r="C64" s="51"/>
      <c r="D64" s="50" t="s">
        <v>75</v>
      </c>
      <c r="E64" s="46">
        <v>15771.35</v>
      </c>
      <c r="G64" s="8"/>
    </row>
    <row r="65" customHeight="1" spans="1:5">
      <c r="A65" s="17"/>
      <c r="B65" s="37"/>
      <c r="C65" s="51"/>
      <c r="D65" s="52" t="s">
        <v>76</v>
      </c>
      <c r="E65" s="46">
        <v>45982.45</v>
      </c>
    </row>
    <row r="66" customHeight="1" spans="1:5">
      <c r="A66" s="17"/>
      <c r="B66" s="37"/>
      <c r="C66" s="51"/>
      <c r="D66" s="53" t="s">
        <v>77</v>
      </c>
      <c r="E66" s="18">
        <v>18250</v>
      </c>
    </row>
    <row r="67" customHeight="1" spans="1:5">
      <c r="A67" s="17"/>
      <c r="B67" s="37"/>
      <c r="C67" s="51"/>
      <c r="D67" s="53" t="s">
        <v>78</v>
      </c>
      <c r="E67" s="18">
        <v>13903</v>
      </c>
    </row>
    <row r="68" customHeight="1" spans="1:5">
      <c r="A68" s="17"/>
      <c r="B68" s="37"/>
      <c r="C68" s="51"/>
      <c r="D68" s="53" t="s">
        <v>79</v>
      </c>
      <c r="E68" s="18">
        <v>37645</v>
      </c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80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81</v>
      </c>
      <c r="B74" s="31" t="s">
        <v>82</v>
      </c>
      <c r="C74" s="32">
        <f>E75+E76+E77+E78</f>
        <v>20250</v>
      </c>
      <c r="D74" s="33"/>
      <c r="E74" s="18"/>
      <c r="H74" s="8"/>
    </row>
    <row r="75" customHeight="1" spans="1:8">
      <c r="A75" s="62"/>
      <c r="B75" s="48"/>
      <c r="C75" s="49"/>
      <c r="D75" s="33" t="s">
        <v>83</v>
      </c>
      <c r="E75" s="18">
        <v>20250</v>
      </c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0</v>
      </c>
      <c r="D79" s="50"/>
      <c r="E79" s="46"/>
    </row>
    <row r="80" customHeight="1" spans="1:5">
      <c r="A80" s="17"/>
      <c r="B80" s="37"/>
      <c r="C80" s="51"/>
      <c r="D80" s="50"/>
      <c r="E80" s="46"/>
    </row>
    <row r="81" customHeight="1" spans="1:5">
      <c r="A81" s="17"/>
      <c r="B81" s="37"/>
      <c r="C81" s="51"/>
      <c r="D81" s="50"/>
      <c r="E81" s="46"/>
    </row>
    <row r="82" customHeight="1" spans="1:5">
      <c r="A82" s="17"/>
      <c r="B82" s="37"/>
      <c r="C82" s="51"/>
      <c r="D82" s="50"/>
      <c r="E82" s="46"/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40"/>
      <c r="D88" s="53"/>
      <c r="E88" s="18"/>
    </row>
    <row r="89" customHeight="1" spans="1:5">
      <c r="A89" s="44"/>
      <c r="B89" s="39"/>
      <c r="C89" s="40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84</v>
      </c>
      <c r="C91" s="70">
        <f>C79+C74+C72+C57+C50+C46</f>
        <v>343460.41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2023-10-30T07:58:40Z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1033-12.2.0.13266</vt:lpwstr>
  </property>
</Properties>
</file>