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<sst xmlns="http://schemas.openxmlformats.org/spreadsheetml/2006/main" count="82" uniqueCount="73">
  <si>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</si>
  <si>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</si>
  <si>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</si>
  <si>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</si>
  <si>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10.11.2023.</t>
  </si>
  <si>
    <t>STANJE PRETHODNOG DANA  09.11.2023.</t>
  </si>
  <si>
    <t>PRILIV SREDSTAVA OD RFZO PO UGOVORU</t>
  </si>
  <si>
    <t>OSTALI PRILIVI</t>
  </si>
  <si>
    <t>PRILIV OD PARTICIPACIJE</t>
  </si>
  <si>
    <t>UKUPNO IZVRŠENE ISPLATE</t>
  </si>
  <si>
    <t>UKUPNO STANJE NA RAČUNU NA DAN 10.11.2023.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</si>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</sst>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C41" sqref="C4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81967.42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27300</v>
      </c>
    </row>
    <row r="10" customHeight="1" spans="1:5">
      <c r="A10" s="3"/>
      <c r="B10" s="3" t="s">
        <v>9</v>
      </c>
      <c r="C10" s="7">
        <v>14792.9</v>
      </c>
      <c r="D10" s="8"/>
      <c r="E10" s="10"/>
    </row>
    <row r="11" customHeight="1" spans="1:5">
      <c r="A11" s="3"/>
      <c r="B11" s="11" t="s">
        <v>10</v>
      </c>
      <c r="C11" s="12">
        <f>C6+C7+C8+C9-C10</f>
        <v>94474.52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>
        <v>14792.9</v>
      </c>
    </row>
    <row r="41" customHeight="1" spans="1:3">
      <c r="A41" s="3"/>
      <c r="B41" s="22" t="s">
        <v>62</v>
      </c>
      <c r="C41" s="12">
        <f>SUM(C14:C40)</f>
        <v>14792.9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68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69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70</v>
      </c>
      <c r="B74" s="31" t="s">
        <v>71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72</v>
      </c>
      <c r="C91" s="70">
        <f>C79+C74+C72+C57+C50+C46</f>
        <v>0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2023-11-13T06:21:45Z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