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<sst xmlns="http://schemas.openxmlformats.org/spreadsheetml/2006/main" count="83" uniqueCount="74">
  <si>
    <t>Podračuni:</t>
  </si>
  <si>
    <t>840-181661-91</t>
  </si>
  <si>
    <t>840-3824761-72</t>
  </si>
  <si>
    <t>840-1923761-54</t>
  </si>
  <si>
    <t>STANJE NA RAČUNU DOMA ZDRAVLJA NOVI BEČEJ NA DAN 16.12.2023.</t>
  </si>
  <si>
    <t>STANJE PRETHODNOG DANA  15.12.2023.</t>
  </si>
  <si>
    <t>PRILIV SREDSTAVA OD RFZO PO UGOVORU</t>
  </si>
  <si>
    <t>OSTALI PRILIVI</t>
  </si>
  <si>
    <t>PRILIV OD PARTICIPACIJE</t>
  </si>
  <si>
    <t>UKUPNO IZVRŠENE ISPLATE</t>
  </si>
  <si>
    <t>UKUPNO STANJE NA RAČUNU NA DAN 16.12.2023.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</si>
  <si>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</si>
  <si>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</si>
  <si>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</si>
  <si>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</si>
  <si>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</si>
  <si>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</si>
  <si>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</si>
  <si>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</si>
  <si>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</si>
  <si>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</si>
  <si>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</si>
  <si>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</si>
  <si>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</si>
  <si>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</si>
  <si>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</si>
  <si>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</si>
  <si>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</si>
  <si>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</si>
  <si>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</si>
  <si>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</si>
  <si>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</si>
  <si>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</si>
  <si>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</si>
  <si>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</si>
  <si>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</si>
  <si>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</si>
  <si>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</si>
  <si>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</si>
  <si>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</si>
  <si>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</si>
  <si>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</si>
  <si>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</si>
  <si>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</si>
  <si>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</si>
  <si>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</si>
  <si>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</si>
  <si>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</si>
  <si>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</si>
  <si>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</si>
  <si>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</si>
  <si>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</si>
  <si>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</si>
  <si>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</si>
  <si>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</si>
  <si>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</si>
  <si>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</si>
  <si>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</si>
  <si>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</si>
  <si>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</si>
  <si>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</si>
  <si>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</si>
  <si>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</si>
  <si>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</si>
  <si>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</si>
  <si>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</si>
  <si>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</si>
  <si>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</si>
  <si>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Uprava za trezor - provizija</t>
  </si>
  <si>
    <t xml:space="preserve">  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</si>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</sst>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3"/>
  <sheetViews>
    <sheetView tabSelected="1" zoomScale="110" zoomScaleNormal="110" workbookViewId="0">
      <selection activeCell="A12" sqref="A12:C12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31946.91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174.05</v>
      </c>
      <c r="D10" s="8"/>
      <c r="E10" s="10"/>
    </row>
    <row r="11" customHeight="1" spans="1:5">
      <c r="A11" s="3"/>
      <c r="B11" s="11" t="s">
        <v>10</v>
      </c>
      <c r="C11" s="12">
        <f>C6+C7+C8+C9-C10</f>
        <v>31772.86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>
        <v>174.05</v>
      </c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174.05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E47+E48++E49+E46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E51+E52+E53+E54+E55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7">
      <c r="A55" s="44"/>
      <c r="B55" s="39"/>
      <c r="C55" s="40"/>
      <c r="D55" s="41"/>
      <c r="E55" s="18"/>
      <c r="G55" s="8"/>
    </row>
    <row r="56" customHeight="1" spans="1:5">
      <c r="A56" s="44"/>
      <c r="B56" s="39"/>
      <c r="C56" s="40"/>
      <c r="D56" s="41"/>
      <c r="E56" s="18"/>
    </row>
    <row r="57" customHeight="1" spans="1:8">
      <c r="A57" s="42" t="s">
        <v>29</v>
      </c>
      <c r="B57" s="31" t="s">
        <v>67</v>
      </c>
      <c r="C57" s="32">
        <f>SUM(E57:E80)</f>
        <v>174.05</v>
      </c>
      <c r="D57" s="45"/>
      <c r="E57" s="46"/>
      <c r="H57" s="8"/>
    </row>
    <row r="58" customHeight="1" spans="1:5">
      <c r="A58" s="47"/>
      <c r="B58" s="48"/>
      <c r="C58" s="49"/>
      <c r="D58" s="50"/>
      <c r="E58" s="46"/>
    </row>
    <row r="59" customHeight="1" spans="1:5">
      <c r="A59" s="17"/>
      <c r="B59" s="37"/>
      <c r="C59" s="51"/>
      <c r="D59" s="50" t="s">
        <v>68</v>
      </c>
      <c r="E59" s="46">
        <v>174.05</v>
      </c>
    </row>
    <row r="60" customHeight="1" spans="1:5">
      <c r="A60" s="17"/>
      <c r="B60" s="37"/>
      <c r="C60" s="51"/>
      <c r="D60" s="50"/>
      <c r="E60" s="46"/>
    </row>
    <row r="61" customHeight="1" spans="1:5">
      <c r="A61" s="17"/>
      <c r="B61" s="37"/>
      <c r="C61" s="51"/>
      <c r="D61" s="50"/>
      <c r="E61" s="46"/>
    </row>
    <row r="62" customHeight="1" spans="1:5">
      <c r="A62" s="17"/>
      <c r="B62" s="37"/>
      <c r="C62" s="51"/>
      <c r="D62" s="50"/>
      <c r="E62" s="46"/>
    </row>
    <row r="63" customHeight="1" spans="1:5">
      <c r="A63" s="17"/>
      <c r="B63" s="37"/>
      <c r="C63" s="51" t="s">
        <v>69</v>
      </c>
      <c r="D63" s="50"/>
      <c r="E63" s="46"/>
    </row>
    <row r="64" customHeight="1" spans="1:5">
      <c r="A64" s="17"/>
      <c r="B64" s="37"/>
      <c r="C64" s="51"/>
      <c r="D64" s="50"/>
      <c r="E64" s="46"/>
    </row>
    <row r="65" customHeight="1" spans="1:5">
      <c r="A65" s="17"/>
      <c r="B65" s="37"/>
      <c r="C65" s="51"/>
      <c r="D65" s="50"/>
      <c r="E65" s="46"/>
    </row>
    <row r="66" customHeight="1" spans="1:5">
      <c r="A66" s="17"/>
      <c r="B66" s="37"/>
      <c r="C66" s="51"/>
      <c r="D66" s="50"/>
      <c r="E66" s="46"/>
    </row>
    <row r="67" customHeight="1" spans="1:5">
      <c r="A67" s="17"/>
      <c r="B67" s="37"/>
      <c r="C67" s="51"/>
      <c r="D67" s="50"/>
      <c r="E67" s="46"/>
    </row>
    <row r="68" customHeight="1" spans="1:5">
      <c r="A68" s="17"/>
      <c r="B68" s="37"/>
      <c r="C68" s="51"/>
      <c r="D68" s="50"/>
      <c r="E68" s="46"/>
    </row>
    <row r="69" customHeight="1" spans="1:5">
      <c r="A69" s="17"/>
      <c r="B69" s="37"/>
      <c r="C69" s="51"/>
      <c r="D69" s="50"/>
      <c r="E69" s="46"/>
    </row>
    <row r="70" customHeight="1" spans="1:5">
      <c r="A70" s="17"/>
      <c r="B70" s="37"/>
      <c r="C70" s="51"/>
      <c r="D70" s="50"/>
      <c r="E70" s="46"/>
    </row>
    <row r="71" customHeight="1" spans="1:5">
      <c r="A71" s="17"/>
      <c r="B71" s="37"/>
      <c r="C71" s="51"/>
      <c r="D71" s="50"/>
      <c r="E71" s="46"/>
    </row>
    <row r="72" customHeight="1" spans="1:7">
      <c r="A72" s="17"/>
      <c r="B72" s="37"/>
      <c r="C72" s="51"/>
      <c r="D72" s="50"/>
      <c r="E72" s="46"/>
      <c r="G72" s="8"/>
    </row>
    <row r="73" customHeight="1" spans="1:7">
      <c r="A73" s="17"/>
      <c r="B73" s="37"/>
      <c r="C73" s="51"/>
      <c r="D73" s="50"/>
      <c r="E73" s="46"/>
      <c r="G73" s="8"/>
    </row>
    <row r="74" customHeight="1" spans="1:5">
      <c r="A74" s="17"/>
      <c r="B74" s="37"/>
      <c r="C74" s="51"/>
      <c r="D74" s="52"/>
      <c r="E74" s="46"/>
    </row>
    <row r="75" customHeight="1" spans="1:5">
      <c r="A75" s="17"/>
      <c r="B75" s="37"/>
      <c r="C75" s="51"/>
      <c r="D75" s="53"/>
      <c r="E75" s="18"/>
    </row>
    <row r="76" customHeight="1" spans="1:5">
      <c r="A76" s="17"/>
      <c r="B76" s="37"/>
      <c r="C76" s="51"/>
      <c r="D76" s="53"/>
      <c r="E76" s="18"/>
    </row>
    <row r="77" customHeight="1" spans="1:5">
      <c r="A77" s="17"/>
      <c r="B77" s="37"/>
      <c r="C77" s="51"/>
      <c r="D77" s="53"/>
      <c r="E77" s="18"/>
    </row>
    <row r="78" customHeight="1" spans="1:5">
      <c r="A78" s="17"/>
      <c r="B78" s="37"/>
      <c r="C78" s="51"/>
      <c r="D78" s="53"/>
      <c r="E78" s="18"/>
    </row>
    <row r="79" customHeight="1" spans="1:5">
      <c r="A79" s="17"/>
      <c r="B79" s="37"/>
      <c r="C79" s="51"/>
      <c r="D79" s="53"/>
      <c r="E79" s="18"/>
    </row>
    <row r="80" customHeight="1" spans="1:8">
      <c r="A80" s="54"/>
      <c r="B80" s="55"/>
      <c r="C80" s="56"/>
      <c r="D80" s="41"/>
      <c r="E80" s="18"/>
      <c r="H80" s="8"/>
    </row>
    <row r="81" customHeight="1" spans="1:5">
      <c r="A81" s="42" t="s">
        <v>70</v>
      </c>
      <c r="B81" s="57" t="s">
        <v>47</v>
      </c>
      <c r="C81" s="58">
        <f>SUM(E82)</f>
        <v>0</v>
      </c>
      <c r="D81" s="59"/>
      <c r="E81" s="18"/>
    </row>
    <row r="82" customHeight="1" spans="1:5">
      <c r="A82" s="60"/>
      <c r="B82" s="39"/>
      <c r="C82" s="61"/>
      <c r="D82" s="37"/>
      <c r="E82" s="21"/>
    </row>
    <row r="83" customHeight="1" spans="1:8">
      <c r="A83" s="30" t="s">
        <v>71</v>
      </c>
      <c r="B83" s="31" t="s">
        <v>72</v>
      </c>
      <c r="C83" s="32">
        <f>E84+E85+E86+E87</f>
        <v>0</v>
      </c>
      <c r="D83" s="33"/>
      <c r="E83" s="18"/>
      <c r="H83" s="8"/>
    </row>
    <row r="84" customHeight="1" spans="1:8">
      <c r="A84" s="62"/>
      <c r="B84" s="48"/>
      <c r="C84" s="49"/>
      <c r="D84" s="33"/>
      <c r="E84" s="18"/>
      <c r="H84" s="8"/>
    </row>
    <row r="85" customHeight="1" spans="1:5">
      <c r="A85" s="63"/>
      <c r="B85" s="37"/>
      <c r="C85" s="51"/>
      <c r="D85" s="33"/>
      <c r="E85" s="18"/>
    </row>
    <row r="86" customHeight="1" spans="1:5">
      <c r="A86" s="38"/>
      <c r="B86" s="39"/>
      <c r="C86" s="40"/>
      <c r="D86" s="33"/>
      <c r="E86" s="18"/>
    </row>
    <row r="87" customHeight="1" spans="1:5">
      <c r="A87" s="64"/>
      <c r="B87" s="55"/>
      <c r="C87" s="56"/>
      <c r="D87" s="33"/>
      <c r="E87" s="18"/>
    </row>
    <row r="88" customHeight="1" spans="1:5">
      <c r="A88" s="65" t="s">
        <v>25</v>
      </c>
      <c r="B88" s="66" t="s">
        <v>26</v>
      </c>
      <c r="C88" s="67">
        <f>E88+E89+E90+E91+E92+E93+E94+E95+E96+E97+E98+E99</f>
        <v>0</v>
      </c>
      <c r="D88" s="50"/>
      <c r="E88" s="46"/>
    </row>
    <row r="89" customHeight="1" spans="1:5">
      <c r="A89" s="17"/>
      <c r="B89" s="37"/>
      <c r="C89" s="51"/>
      <c r="D89" s="50"/>
      <c r="E89" s="46"/>
    </row>
    <row r="90" customHeight="1" spans="1:5">
      <c r="A90" s="17"/>
      <c r="B90" s="37"/>
      <c r="C90" s="51"/>
      <c r="D90" s="50"/>
      <c r="E90" s="46"/>
    </row>
    <row r="91" customHeight="1" spans="1:5">
      <c r="A91" s="17"/>
      <c r="B91" s="37"/>
      <c r="C91" s="51"/>
      <c r="D91" s="50"/>
      <c r="E91" s="46"/>
    </row>
    <row r="92" customHeight="1" spans="1:5">
      <c r="A92" s="17"/>
      <c r="B92" s="37"/>
      <c r="C92" s="51"/>
      <c r="D92" s="50"/>
      <c r="E92" s="46"/>
    </row>
    <row r="93" customHeight="1" spans="1:5">
      <c r="A93" s="17"/>
      <c r="B93" s="37"/>
      <c r="C93" s="51"/>
      <c r="D93" s="50"/>
      <c r="E93" s="46"/>
    </row>
    <row r="94" customHeight="1" spans="1:5">
      <c r="A94" s="17"/>
      <c r="B94" s="37"/>
      <c r="C94" s="51"/>
      <c r="D94" s="50"/>
      <c r="E94" s="46"/>
    </row>
    <row r="95" customHeight="1" spans="1:5">
      <c r="A95" s="17"/>
      <c r="B95" s="37"/>
      <c r="C95" s="51"/>
      <c r="D95" s="52"/>
      <c r="E95" s="46"/>
    </row>
    <row r="96" customHeight="1" spans="1:5">
      <c r="A96" s="17"/>
      <c r="B96" s="37"/>
      <c r="C96" s="51"/>
      <c r="D96" s="53"/>
      <c r="E96" s="18"/>
    </row>
    <row r="97" customHeight="1" spans="1:5">
      <c r="A97" s="44"/>
      <c r="B97" s="39"/>
      <c r="C97" s="68"/>
      <c r="D97" s="53"/>
      <c r="E97" s="18"/>
    </row>
    <row r="98" customHeight="1" spans="1:5">
      <c r="A98" s="44"/>
      <c r="B98" s="39"/>
      <c r="C98" s="68"/>
      <c r="D98" s="53"/>
      <c r="E98" s="18"/>
    </row>
    <row r="99" customHeight="1" spans="1:5">
      <c r="A99" s="44"/>
      <c r="B99" s="39"/>
      <c r="C99" s="68"/>
      <c r="D99" s="53"/>
      <c r="E99" s="18"/>
    </row>
    <row r="100" customHeight="1" spans="2:5">
      <c r="B100" s="69" t="s">
        <v>73</v>
      </c>
      <c r="C100" s="70">
        <f>C88+C83+C81+C57+C50+C46</f>
        <v>174.05</v>
      </c>
      <c r="E100" s="8"/>
    </row>
    <row r="102" customHeight="1" spans="3:3">
      <c r="C102" s="8"/>
    </row>
    <row r="103" customHeight="1" spans="5:5">
      <c r="E103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2023-12-18T06:50:22Z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1033-12.2.0.13359</vt:lpwstr>
  </property>
</Properties>
</file>