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<sst xmlns="http://schemas.openxmlformats.org/spreadsheetml/2006/main" count="83" uniqueCount="74">
  <si>
    <t>Podračuni:</t>
  </si>
  <si>
    <t>840-181661-91</t>
  </si>
  <si>
    <t>840-3824761-72</t>
  </si>
  <si>
    <t>840-1923761-54</t>
  </si>
  <si>
    <t>STANJE NA RAČUNU DOMA ZDRAVLJA NOVI BEČEJ NA DAN 26.01.2024.</t>
  </si>
  <si>
    <t>STANJE PRETHODNOG DANA  25.01.2024.</t>
  </si>
  <si>
    <t>PRILIV SREDSTAVA OD RFZO PO UGOVORU</t>
  </si>
  <si>
    <t>OSTALI PRILIVI</t>
  </si>
  <si>
    <t>PRILIV OD PARTICIPACIJE</t>
  </si>
  <si>
    <t>UKUPNO IZVRŠENE ISPLATE</t>
  </si>
  <si>
    <t>UKUPNO STANJE NA RAČUNU NA DAN 26.01.2024.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</si>
  <si>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</si>
  <si>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</si>
  <si>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</si>
  <si>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</si>
  <si>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</si>
  <si>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</si>
  <si>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</si>
  <si>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</si>
  <si>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</si>
  <si>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</si>
  <si>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</si>
  <si>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</si>
  <si>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</si>
  <si>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</si>
  <si>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</si>
  <si>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</si>
  <si>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</si>
  <si>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</si>
  <si>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</si>
  <si>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</si>
  <si>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</si>
  <si>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</si>
  <si>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</si>
  <si>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</si>
  <si>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</si>
  <si>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</si>
  <si>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</si>
  <si>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</si>
  <si>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</si>
  <si>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</si>
  <si>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</si>
  <si>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</si>
  <si>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</si>
  <si>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</si>
  <si>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</si>
  <si>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</si>
  <si>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</si>
  <si>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</si>
  <si>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</si>
  <si>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</si>
  <si>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</si>
  <si>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</si>
  <si>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</si>
  <si>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</si>
  <si>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</si>
  <si>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</si>
  <si>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</si>
  <si>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</si>
  <si>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</si>
  <si>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</si>
  <si>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</si>
  <si>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</si>
  <si>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</si>
  <si>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</si>
  <si>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</si>
  <si>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</si>
  <si>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</si>
  <si>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 - provizija</t>
  </si>
  <si>
    <t/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</si>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</sst>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2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3" fillId="0" borderId="18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25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quotePrefix="1">
      <alignment horizont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3"/>
  <sheetViews>
    <sheetView tabSelected="1" zoomScale="110" zoomScaleNormal="110" topLeftCell="A26" workbookViewId="0">
      <selection activeCell="F53" sqref="F53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742310.65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33020</v>
      </c>
    </row>
    <row r="10" customHeight="1" spans="1:5">
      <c r="A10" s="3"/>
      <c r="B10" s="3" t="s">
        <v>9</v>
      </c>
      <c r="C10" s="7">
        <v>92.45</v>
      </c>
      <c r="D10" s="8"/>
      <c r="E10" s="10"/>
    </row>
    <row r="11" customHeight="1" spans="1:5">
      <c r="A11" s="3"/>
      <c r="B11" s="11" t="s">
        <v>10</v>
      </c>
      <c r="C11" s="12">
        <f>C6+C7+C8+C9-C10</f>
        <v>775238.2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9"/>
      <c r="E20" s="8"/>
    </row>
    <row r="21" customHeight="1" spans="1:5">
      <c r="A21" s="17" t="s">
        <v>27</v>
      </c>
      <c r="B21" s="3" t="s">
        <v>28</v>
      </c>
      <c r="C21" s="20"/>
      <c r="E21" s="8"/>
    </row>
    <row r="22" customHeight="1" spans="1:3">
      <c r="A22" s="15" t="s">
        <v>29</v>
      </c>
      <c r="B22" s="3" t="s">
        <v>30</v>
      </c>
      <c r="C22" s="21">
        <v>92.45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0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9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92.45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E47+E48++E49+E46</f>
        <v>0</v>
      </c>
      <c r="D46" s="33"/>
      <c r="E46" s="19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9"/>
    </row>
    <row r="50" customHeight="1" spans="1:5">
      <c r="A50" s="42" t="s">
        <v>23</v>
      </c>
      <c r="B50" s="31" t="s">
        <v>66</v>
      </c>
      <c r="C50" s="32">
        <f>E50+E51+E52+E53+E54+E55</f>
        <v>0</v>
      </c>
      <c r="D50" s="33"/>
      <c r="E50" s="19"/>
    </row>
    <row r="51" customHeight="1" spans="1:5">
      <c r="A51" s="43"/>
      <c r="B51" s="35"/>
      <c r="C51" s="36"/>
      <c r="D51" s="41"/>
      <c r="E51" s="19"/>
    </row>
    <row r="52" customHeight="1" spans="1:7">
      <c r="A52" s="44"/>
      <c r="B52" s="39"/>
      <c r="C52" s="40"/>
      <c r="D52" s="41"/>
      <c r="E52" s="19"/>
      <c r="G52" s="8"/>
    </row>
    <row r="53" customHeight="1" spans="1:5">
      <c r="A53" s="44"/>
      <c r="B53" s="39"/>
      <c r="C53" s="40"/>
      <c r="D53" s="41"/>
      <c r="E53" s="19"/>
    </row>
    <row r="54" customHeight="1" spans="1:7">
      <c r="A54" s="44"/>
      <c r="B54" s="39"/>
      <c r="C54" s="40"/>
      <c r="D54" s="41"/>
      <c r="E54" s="19"/>
      <c r="G54" s="8"/>
    </row>
    <row r="55" customHeight="1" spans="1:7">
      <c r="A55" s="44"/>
      <c r="B55" s="39"/>
      <c r="C55" s="40"/>
      <c r="D55" s="41"/>
      <c r="E55" s="19"/>
      <c r="G55" s="8"/>
    </row>
    <row r="56" customHeight="1" spans="1:5">
      <c r="A56" s="44"/>
      <c r="B56" s="39"/>
      <c r="C56" s="40"/>
      <c r="D56" s="41"/>
      <c r="E56" s="19"/>
    </row>
    <row r="57" customHeight="1" spans="1:8">
      <c r="A57" s="42" t="s">
        <v>29</v>
      </c>
      <c r="B57" s="31" t="s">
        <v>67</v>
      </c>
      <c r="C57" s="32">
        <f>SUM(E57:E60)</f>
        <v>92.45</v>
      </c>
      <c r="D57" s="45"/>
      <c r="E57" s="46"/>
      <c r="H57" s="8"/>
    </row>
    <row r="58" customHeight="1" spans="1:5">
      <c r="A58" s="47"/>
      <c r="B58" s="48"/>
      <c r="C58" s="49"/>
      <c r="D58" s="50" t="s">
        <v>68</v>
      </c>
      <c r="E58" s="46">
        <v>92.45</v>
      </c>
    </row>
    <row r="59" customHeight="1" spans="1:5">
      <c r="A59" s="72" t="s">
        <v>69</v>
      </c>
      <c r="B59" s="37"/>
      <c r="C59" s="51"/>
      <c r="D59" s="50"/>
      <c r="E59" s="46"/>
    </row>
    <row r="60" customHeight="1" spans="1:8">
      <c r="A60" s="52"/>
      <c r="B60" s="53"/>
      <c r="C60" s="54"/>
      <c r="D60" s="41"/>
      <c r="E60" s="19"/>
      <c r="H60" s="8"/>
    </row>
    <row r="61" customHeight="1" spans="1:5">
      <c r="A61" s="42" t="s">
        <v>70</v>
      </c>
      <c r="B61" s="55" t="s">
        <v>47</v>
      </c>
      <c r="C61" s="56">
        <f>SUM(E62)</f>
        <v>0</v>
      </c>
      <c r="D61" s="57"/>
      <c r="E61" s="19"/>
    </row>
    <row r="62" customHeight="1" spans="1:5">
      <c r="A62" s="58"/>
      <c r="B62" s="39"/>
      <c r="C62" s="59"/>
      <c r="D62" s="37"/>
      <c r="E62" s="20"/>
    </row>
    <row r="63" customHeight="1" spans="1:8">
      <c r="A63" s="30" t="s">
        <v>71</v>
      </c>
      <c r="B63" s="31" t="s">
        <v>72</v>
      </c>
      <c r="C63" s="32">
        <f>E64+E65+E66+E67</f>
        <v>0</v>
      </c>
      <c r="D63" s="33"/>
      <c r="E63" s="19"/>
      <c r="H63" s="8"/>
    </row>
    <row r="64" customHeight="1" spans="1:8">
      <c r="A64" s="60"/>
      <c r="B64" s="48"/>
      <c r="C64" s="49"/>
      <c r="D64" s="37"/>
      <c r="E64" s="19"/>
      <c r="H64" s="8"/>
    </row>
    <row r="65" customHeight="1" spans="1:5">
      <c r="A65" s="61"/>
      <c r="B65" s="37"/>
      <c r="C65" s="62"/>
      <c r="D65" s="37"/>
      <c r="E65" s="19"/>
    </row>
    <row r="66" customHeight="1" spans="1:5">
      <c r="A66" s="38"/>
      <c r="B66" s="39"/>
      <c r="C66" s="40"/>
      <c r="D66" s="37"/>
      <c r="E66" s="19"/>
    </row>
    <row r="67" customHeight="1" spans="1:5">
      <c r="A67" s="63"/>
      <c r="B67" s="53"/>
      <c r="C67" s="54"/>
      <c r="D67" s="33"/>
      <c r="E67" s="19"/>
    </row>
    <row r="68" customHeight="1" spans="1:5">
      <c r="A68" s="64" t="s">
        <v>25</v>
      </c>
      <c r="B68" s="65" t="s">
        <v>26</v>
      </c>
      <c r="C68" s="66">
        <f>E68+E69+E70+E71+E72+E73+E74+E75+E76+E77+E78+E79</f>
        <v>0</v>
      </c>
      <c r="D68" s="50"/>
      <c r="E68" s="46"/>
    </row>
    <row r="69" customHeight="1" spans="1:5">
      <c r="A69" s="17"/>
      <c r="B69" s="37"/>
      <c r="C69" s="51"/>
      <c r="D69" s="50"/>
      <c r="E69" s="46"/>
    </row>
    <row r="70" customHeight="1" spans="1:5">
      <c r="A70" s="17"/>
      <c r="B70" s="37"/>
      <c r="C70" s="51"/>
      <c r="D70" s="50"/>
      <c r="E70" s="46"/>
    </row>
    <row r="71" customHeight="1" spans="1:5">
      <c r="A71" s="17"/>
      <c r="B71" s="37"/>
      <c r="C71" s="51"/>
      <c r="D71" s="50"/>
      <c r="E71" s="46"/>
    </row>
    <row r="72" customHeight="1" spans="1:5">
      <c r="A72" s="17"/>
      <c r="B72" s="37"/>
      <c r="C72" s="51"/>
      <c r="D72" s="50"/>
      <c r="E72" s="46"/>
    </row>
    <row r="73" customHeight="1" spans="1:5">
      <c r="A73" s="17"/>
      <c r="B73" s="37"/>
      <c r="C73" s="51"/>
      <c r="D73" s="50"/>
      <c r="E73" s="46"/>
    </row>
    <row r="74" customHeight="1" spans="1:5">
      <c r="A74" s="17"/>
      <c r="B74" s="37"/>
      <c r="C74" s="51"/>
      <c r="D74" s="50"/>
      <c r="E74" s="46"/>
    </row>
    <row r="75" customHeight="1" spans="1:5">
      <c r="A75" s="17"/>
      <c r="B75" s="37"/>
      <c r="C75" s="51"/>
      <c r="D75" s="67"/>
      <c r="E75" s="46"/>
    </row>
    <row r="76" customHeight="1" spans="1:5">
      <c r="A76" s="17"/>
      <c r="B76" s="37"/>
      <c r="C76" s="51"/>
      <c r="D76" s="68"/>
      <c r="E76" s="19"/>
    </row>
    <row r="77" customHeight="1" spans="1:5">
      <c r="A77" s="44"/>
      <c r="B77" s="39"/>
      <c r="C77" s="69"/>
      <c r="D77" s="68"/>
      <c r="E77" s="19"/>
    </row>
    <row r="78" customHeight="1" spans="1:5">
      <c r="A78" s="44"/>
      <c r="B78" s="39"/>
      <c r="C78" s="69"/>
      <c r="D78" s="68"/>
      <c r="E78" s="19"/>
    </row>
    <row r="79" customHeight="1" spans="1:5">
      <c r="A79" s="44"/>
      <c r="B79" s="39"/>
      <c r="C79" s="69"/>
      <c r="D79" s="68"/>
      <c r="E79" s="19"/>
    </row>
    <row r="80" customHeight="1" spans="2:5">
      <c r="B80" s="70" t="s">
        <v>73</v>
      </c>
      <c r="C80" s="71">
        <f>C68+C63+C61+C57+C50+C46</f>
        <v>92.45</v>
      </c>
      <c r="E80" s="8"/>
    </row>
    <row r="82" customHeight="1" spans="3:3">
      <c r="C82" s="8"/>
    </row>
    <row r="83" customHeight="1" spans="5:5">
      <c r="E83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2024-01-28T12:51:02Z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1033-12.2.0.13431</vt:lpwstr>
  </property>
</Properties>
</file>