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<sst xmlns="http://schemas.openxmlformats.org/spreadsheetml/2006/main" count="85" uniqueCount="76">
  <si>
    <t>Podračuni:</t>
  </si>
  <si>
    <t>840-181661-91</t>
  </si>
  <si>
    <t>840-3824761-72</t>
  </si>
  <si>
    <t>840-1923761-54</t>
  </si>
  <si>
    <t>STANJE NA RAČUNU DOMA ZDRAVLJA NOVI BEČEJ NA DAN 29.01.2024.</t>
  </si>
  <si>
    <t>STANJE PRETHODNOG DANA  27.01.2024.</t>
  </si>
  <si>
    <t>PRILIV SREDSTAVA OD RFZO PO UGOVORU</t>
  </si>
  <si>
    <t>OSTALI PRILIVI</t>
  </si>
  <si>
    <t>PRILIV OD PARTICIPACIJE</t>
  </si>
  <si>
    <t>UKUPNO IZVRŠENE ISPLATE</t>
  </si>
  <si>
    <t>UKUPNO STANJE NA RAČUNU NA DAN 29.01.2024.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</si>
  <si>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</si>
  <si>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</si>
  <si>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</si>
  <si>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</si>
  <si>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</si>
  <si>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</si>
  <si>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</si>
  <si>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</si>
  <si>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</si>
  <si>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</si>
  <si>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</si>
  <si>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</si>
  <si>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</si>
  <si>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</si>
  <si>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</si>
  <si>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</si>
  <si>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</si>
  <si>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</si>
  <si>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</si>
  <si>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</si>
  <si>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</si>
  <si>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</si>
  <si>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</si>
  <si>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</si>
  <si>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</si>
  <si>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</si>
  <si>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</si>
  <si>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</si>
  <si>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</si>
  <si>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</si>
  <si>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</si>
  <si>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</si>
  <si>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</si>
  <si>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</si>
  <si>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</si>
  <si>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</si>
  <si>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</si>
  <si>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</si>
  <si>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</si>
  <si>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</si>
  <si>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</si>
  <si>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</si>
  <si>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</si>
  <si>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</si>
  <si>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</si>
  <si>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</si>
  <si>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</si>
  <si>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</si>
  <si>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</si>
  <si>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</si>
  <si>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</si>
  <si>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</si>
  <si>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</si>
  <si>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</si>
  <si>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</si>
  <si>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</si>
  <si>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</si>
  <si>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Euroherc d.o.o</t>
  </si>
  <si>
    <t/>
  </si>
  <si>
    <t>MUP</t>
  </si>
  <si>
    <t>DDOR Novi Sad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</si>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</sst>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5" workbookViewId="0">
      <selection activeCell="C7" sqref="C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775025.82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15822</v>
      </c>
      <c r="D10" s="8"/>
      <c r="E10" s="10"/>
    </row>
    <row r="11" customHeight="1" spans="1:5">
      <c r="A11" s="3"/>
      <c r="B11" s="11" t="s">
        <v>10</v>
      </c>
      <c r="C11" s="12">
        <f>C6+C7+C8+C9-C10</f>
        <v>759203.82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5">
      <c r="A21" s="17" t="s">
        <v>27</v>
      </c>
      <c r="B21" s="3" t="s">
        <v>28</v>
      </c>
      <c r="C21" s="20"/>
      <c r="E21" s="8"/>
    </row>
    <row r="22" customHeight="1" spans="1:3">
      <c r="A22" s="15" t="s">
        <v>29</v>
      </c>
      <c r="B22" s="3" t="s">
        <v>30</v>
      </c>
      <c r="C22" s="21">
        <v>15822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15822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9"/>
    </row>
    <row r="51" customHeight="1" spans="1:5">
      <c r="A51" s="43"/>
      <c r="B51" s="35"/>
      <c r="C51" s="36"/>
      <c r="D51" s="41"/>
      <c r="E51" s="19"/>
    </row>
    <row r="52" customHeight="1" spans="1:7">
      <c r="A52" s="44"/>
      <c r="B52" s="39"/>
      <c r="C52" s="40"/>
      <c r="D52" s="41"/>
      <c r="E52" s="19"/>
      <c r="G52" s="8"/>
    </row>
    <row r="53" customHeight="1" spans="1:5">
      <c r="A53" s="44"/>
      <c r="B53" s="39"/>
      <c r="C53" s="40"/>
      <c r="D53" s="41"/>
      <c r="E53" s="19"/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67</v>
      </c>
      <c r="C57" s="32">
        <f>SUM(E57:E60)</f>
        <v>15822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3600</v>
      </c>
    </row>
    <row r="59" customHeight="1" spans="1:5">
      <c r="A59" s="72" t="s">
        <v>69</v>
      </c>
      <c r="B59" s="37"/>
      <c r="C59" s="51"/>
      <c r="D59" s="50" t="s">
        <v>70</v>
      </c>
      <c r="E59" s="46">
        <v>236</v>
      </c>
    </row>
    <row r="60" customHeight="1" spans="1:8">
      <c r="A60" s="52"/>
      <c r="B60" s="53"/>
      <c r="C60" s="54"/>
      <c r="D60" s="41" t="s">
        <v>71</v>
      </c>
      <c r="E60" s="19">
        <v>11986</v>
      </c>
      <c r="H60" s="8"/>
    </row>
    <row r="61" customHeight="1" spans="1:5">
      <c r="A61" s="42" t="s">
        <v>72</v>
      </c>
      <c r="B61" s="55" t="s">
        <v>47</v>
      </c>
      <c r="C61" s="56">
        <f>SUM(E62)</f>
        <v>0</v>
      </c>
      <c r="D61" s="57"/>
      <c r="E61" s="19"/>
    </row>
    <row r="62" customHeight="1" spans="1:5">
      <c r="A62" s="58"/>
      <c r="B62" s="39"/>
      <c r="C62" s="59"/>
      <c r="D62" s="37"/>
      <c r="E62" s="20"/>
    </row>
    <row r="63" customHeight="1" spans="1:8">
      <c r="A63" s="30" t="s">
        <v>73</v>
      </c>
      <c r="B63" s="31" t="s">
        <v>74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75</v>
      </c>
      <c r="C80" s="71">
        <f>C68+C63+C61+C57+C50+C46</f>
        <v>15822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2024-01-30T07:06:58Z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