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<sst xmlns="http://schemas.openxmlformats.org/spreadsheetml/2006/main" count="78" uniqueCount="70">
  <si>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</si>
  <si>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</si>
  <si>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</si>
  <si>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</si>
  <si>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05.02.2024.</t>
  </si>
  <si>
    <t>STANJE PRETHODNOG DANA  03.02.2024.</t>
  </si>
  <si>
    <t>PRILIV SREDSTAVA OD RFZO PO UGOVORU</t>
  </si>
  <si>
    <t>OSTALI PRILIVI</t>
  </si>
  <si>
    <t>PRILIV OD PARTICIPACIJE</t>
  </si>
  <si>
    <t>UKUPNO IZVRŠENE ISPLATE</t>
  </si>
  <si>
    <t>UKUPNO STANJE NA RAČUNU NA DAN 05.02.2024.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</si>
  <si>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</si>
  <si>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</si>
  <si>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</si>
  <si>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</si>
  <si>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</si>
  <si>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</si>
  <si>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</si>
  <si>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</si>
  <si>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</si>
  <si>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</si>
  <si>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</si>
  <si>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</si>
  <si>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</si>
  <si>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</si>
  <si>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</si>
  <si>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</si>
  <si>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</si>
  <si>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</si>
  <si>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</si>
  <si>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</si>
  <si>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</si>
  <si>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</si>
  <si>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</si>
  <si>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</si>
  <si>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</si>
  <si>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</si>
  <si>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</si>
  <si>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</si>
  <si>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</si>
  <si>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</si>
  <si>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</si>
  <si>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</si>
  <si>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</si>
  <si>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</si>
  <si>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</si>
  <si>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</si>
  <si>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</si>
  <si>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</si>
  <si>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</si>
  <si>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</si>
  <si>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</si>
  <si>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</si>
  <si>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</si>
  <si>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</si>
  <si>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</si>
  <si>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</si>
  <si>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</si>
  <si>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</si>
  <si>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</si>
  <si>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</si>
  <si>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</si>
  <si>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</si>
  <si>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</si>
  <si>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</si>
  <si>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Sopharma d.o.o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</si>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</sst>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17" workbookViewId="0">
      <selection activeCell="D51" sqref="D5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694313.19</v>
      </c>
      <c r="D6" s="8"/>
      <c r="E6" s="8"/>
    </row>
    <row r="7" customHeight="1" spans="1:5">
      <c r="A7" s="3"/>
      <c r="B7" s="3" t="s">
        <v>6</v>
      </c>
      <c r="C7" s="7">
        <v>913251.6</v>
      </c>
      <c r="D7" s="8"/>
      <c r="E7" s="8"/>
    </row>
    <row r="8" customHeight="1" spans="1:5">
      <c r="A8" s="3"/>
      <c r="B8" s="3" t="s">
        <v>7</v>
      </c>
      <c r="C8" s="7">
        <v>3397.68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916649.28</v>
      </c>
      <c r="D10" s="8"/>
      <c r="E10" s="10"/>
    </row>
    <row r="11" customHeight="1" spans="1:5">
      <c r="A11" s="3"/>
      <c r="B11" s="11" t="s">
        <v>10</v>
      </c>
      <c r="C11" s="12">
        <f>C6+C7+C8+C9-C10</f>
        <v>694313.19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826952.76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3397.68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>
        <v>86298.84</v>
      </c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916649.28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3397.68</v>
      </c>
      <c r="D49" s="33"/>
      <c r="E49" s="19"/>
    </row>
    <row r="50" customHeight="1" spans="1:5">
      <c r="A50" s="43"/>
      <c r="B50" s="35"/>
      <c r="C50" s="36"/>
      <c r="D50" s="41" t="s">
        <v>65</v>
      </c>
      <c r="E50" s="19">
        <v>3397.68</v>
      </c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66</v>
      </c>
      <c r="C56" s="32">
        <f>SUM(E56:E61)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67</v>
      </c>
      <c r="B62" s="31" t="s">
        <v>68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69</v>
      </c>
      <c r="C79" s="68">
        <f>C67+C62+C60+C56+C49+C45</f>
        <v>3397.68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2024-02-06T06:30:33Z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