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<sst xmlns="http://schemas.openxmlformats.org/spreadsheetml/2006/main" count="81" uniqueCount="73">
  <si>
    <t>Podračuni:</t>
  </si>
  <si>
    <t>840-181661-91</t>
  </si>
  <si>
    <t>840-3824761-72</t>
  </si>
  <si>
    <t>840-1923761-54</t>
  </si>
  <si>
    <t>STANJE NA RAČUNU DOMA ZDRAVLJA NOVI BEČEJ NA DAN 22.04.2024.</t>
  </si>
  <si>
    <t>STANJE PRETHODNOG DANA 20.04.2024.</t>
  </si>
  <si>
    <t>PRILIV SREDSTAVA OD RFZO PO UGOVORU</t>
  </si>
  <si>
    <t>OSTALI PRILIVI</t>
  </si>
  <si>
    <t>PRILIV OD PARTICIPACIJE</t>
  </si>
  <si>
    <t>UKUPNO IZVRŠENE ISPLATE</t>
  </si>
  <si>
    <t>UKUPNO STANJE NA RAČUNU NA DAN 22.04.2024.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</si>
  <si>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</si>
  <si>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</si>
  <si>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</si>
  <si>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</si>
  <si>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</si>
  <si>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</si>
  <si>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</si>
  <si>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</si>
  <si>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</si>
  <si>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</si>
  <si>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</si>
  <si>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</si>
  <si>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</si>
  <si>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</si>
  <si>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</si>
  <si>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</si>
  <si>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</si>
  <si>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</si>
  <si>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</si>
  <si>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</si>
  <si>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</si>
  <si>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</si>
  <si>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</si>
  <si>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</si>
  <si>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</si>
  <si>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</si>
  <si>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</si>
  <si>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</si>
  <si>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</si>
  <si>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</si>
  <si>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</si>
  <si>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</si>
  <si>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</si>
  <si>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</si>
  <si>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</si>
  <si>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</si>
  <si>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</si>
  <si>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</si>
  <si>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</si>
  <si>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</si>
  <si>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</si>
  <si>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</si>
  <si>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</si>
  <si>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</si>
  <si>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</si>
  <si>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</si>
  <si>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</si>
  <si>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</si>
  <si>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</si>
  <si>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</si>
  <si>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</si>
  <si>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</si>
  <si>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</si>
  <si>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</si>
  <si>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</si>
  <si>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Telekom Srbija AD</t>
  </si>
  <si>
    <t xml:space="preserve">Sat Trakt </t>
  </si>
  <si>
    <t>Pha Soft</t>
  </si>
  <si>
    <t>Vintec d.o.o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</si>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</sst>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60" workbookViewId="0">
      <selection activeCell="D60" sqref="D60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715628.5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10000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51113.09</v>
      </c>
      <c r="D10" s="8"/>
      <c r="E10" s="10"/>
    </row>
    <row r="11" customHeight="1" spans="1:5">
      <c r="A11" s="3"/>
      <c r="B11" s="11" t="s">
        <v>10</v>
      </c>
      <c r="C11" s="12">
        <f>C6+C7+C8+C9-C10</f>
        <v>674515.41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51113.09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51113.09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51113.09</v>
      </c>
      <c r="D56" s="45" t="s">
        <v>66</v>
      </c>
      <c r="E56" s="46">
        <v>22800</v>
      </c>
      <c r="H56" s="8"/>
    </row>
    <row r="57" customHeight="1" spans="1:5">
      <c r="A57" s="47"/>
      <c r="B57" s="35"/>
      <c r="C57" s="36"/>
      <c r="D57" s="48" t="s">
        <v>67</v>
      </c>
      <c r="E57" s="46">
        <v>18250</v>
      </c>
    </row>
    <row r="58" customHeight="1" spans="1:5">
      <c r="A58" s="49"/>
      <c r="B58" s="39"/>
      <c r="C58" s="40"/>
      <c r="D58" s="48" t="s">
        <v>68</v>
      </c>
      <c r="E58" s="46">
        <v>836.46</v>
      </c>
    </row>
    <row r="59" customHeight="1" spans="1:5">
      <c r="A59" s="49"/>
      <c r="B59" s="39"/>
      <c r="C59" s="40"/>
      <c r="D59" s="48" t="s">
        <v>69</v>
      </c>
      <c r="E59" s="46">
        <v>9226.63</v>
      </c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70</v>
      </c>
      <c r="B75" s="31" t="s">
        <v>71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72</v>
      </c>
      <c r="C92" s="69">
        <f>C80+C75+C68+C56+C49+C45</f>
        <v>51113.09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2024-04-23T05:49:19Z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