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<sst xmlns="http://schemas.openxmlformats.org/spreadsheetml/2006/main" count="86" uniqueCount="77">
  <si>
    <t>Podračuni:</t>
  </si>
  <si>
    <t>840-181661-91</t>
  </si>
  <si>
    <t>840-181667-73</t>
  </si>
  <si>
    <t>840-3457761-25</t>
  </si>
  <si>
    <t>840-1016761-10</t>
  </si>
  <si>
    <t>STANJE NA RAČUNIMA DOMA ZDRAVLJA NOVI BEČEJ NA DAN 11.05.2024.</t>
  </si>
  <si>
    <t>STANJE PRETHODNOG DANA 10.05.2024.</t>
  </si>
  <si>
    <t>PRILIV SREDSTAVA OD RFZO PO UGOVORU</t>
  </si>
  <si>
    <t>OSTALI PRILIVI</t>
  </si>
  <si>
    <t>PRILIV OD PARTICIPACIJE</t>
  </si>
  <si>
    <t>UKUPNO IZVRŠENE ISPLATE</t>
  </si>
  <si>
    <t>UKUPNO STANJE NA RAČUNIMA  NA DAN 11.05.2024.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</si>
  <si>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</si>
  <si>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</si>
  <si>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</si>
  <si>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</si>
  <si>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</si>
  <si>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</si>
  <si>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</si>
  <si>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</si>
  <si>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</si>
  <si>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</si>
  <si>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</si>
  <si>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</si>
  <si>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</si>
  <si>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</si>
  <si>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</si>
  <si>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</si>
  <si>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</si>
  <si>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</si>
  <si>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</si>
  <si>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</si>
  <si>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</si>
  <si>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</si>
  <si>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</si>
  <si>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</si>
  <si>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</si>
  <si>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</si>
  <si>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</si>
  <si>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</si>
  <si>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</si>
  <si>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</si>
  <si>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</si>
  <si>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</si>
  <si>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</si>
  <si>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</si>
  <si>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</si>
  <si>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</si>
  <si>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</si>
  <si>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</si>
  <si>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</si>
  <si>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</si>
  <si>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</si>
  <si>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</si>
  <si>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</si>
  <si>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</si>
  <si>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</si>
  <si>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</si>
  <si>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</si>
  <si>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</si>
  <si>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</si>
  <si>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</si>
  <si>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</si>
  <si>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</si>
  <si>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</si>
  <si>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</si>
  <si>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</si>
  <si>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</si>
  <si>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</si>
  <si>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provizija</t>
  </si>
  <si>
    <t>Sopstveni račun</t>
  </si>
  <si>
    <t>Budžetski račun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</si>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</sst>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topLeftCell="A41" workbookViewId="0">
      <selection activeCell="F60" sqref="F60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ht="9" customHeight="1" spans="1:3">
      <c r="A5" s="4" t="s">
        <v>5</v>
      </c>
      <c r="B5" s="5"/>
      <c r="C5" s="5"/>
    </row>
    <row r="6" ht="5.25" customHeight="1" spans="1:3">
      <c r="A6" s="5"/>
      <c r="B6" s="5"/>
      <c r="C6" s="5"/>
    </row>
    <row r="7" customHeight="1" spans="1:5">
      <c r="A7" s="3"/>
      <c r="B7" s="6" t="s">
        <v>6</v>
      </c>
      <c r="C7" s="7">
        <v>1779115.06</v>
      </c>
      <c r="D7" s="8"/>
      <c r="E7" s="8"/>
    </row>
    <row r="8" customHeight="1" spans="1:5">
      <c r="A8" s="3"/>
      <c r="B8" s="3" t="s">
        <v>7</v>
      </c>
      <c r="C8" s="7">
        <v>0</v>
      </c>
      <c r="D8" s="8"/>
      <c r="E8" s="8"/>
    </row>
    <row r="9" customHeight="1" spans="1:5">
      <c r="A9" s="3"/>
      <c r="B9" s="3" t="s">
        <v>8</v>
      </c>
      <c r="C9" s="7">
        <v>0</v>
      </c>
      <c r="E9" s="9"/>
    </row>
    <row r="10" customHeight="1" spans="1:3">
      <c r="A10" s="3"/>
      <c r="B10" s="3" t="s">
        <v>9</v>
      </c>
      <c r="C10" s="7">
        <v>0</v>
      </c>
    </row>
    <row r="11" customHeight="1" spans="1:5">
      <c r="A11" s="3"/>
      <c r="B11" s="3" t="s">
        <v>10</v>
      </c>
      <c r="C11" s="7">
        <v>283.42</v>
      </c>
      <c r="D11" s="8"/>
      <c r="E11" s="10"/>
    </row>
    <row r="12" customHeight="1" spans="1:5">
      <c r="A12" s="3"/>
      <c r="B12" s="11" t="s">
        <v>11</v>
      </c>
      <c r="C12" s="12">
        <f>C7+C8+C9+C10-C11</f>
        <v>1778831.64</v>
      </c>
      <c r="D12" s="8"/>
      <c r="E12" s="10"/>
    </row>
    <row r="13" customHeight="1" spans="1:5">
      <c r="A13" s="13" t="s">
        <v>12</v>
      </c>
      <c r="B13" s="13"/>
      <c r="C13" s="13"/>
      <c r="E13" s="10"/>
    </row>
    <row r="14" customHeight="1" spans="1:5">
      <c r="A14" s="13" t="s">
        <v>13</v>
      </c>
      <c r="B14" s="3"/>
      <c r="C14" s="3"/>
      <c r="E14" s="14"/>
    </row>
    <row r="15" customHeight="1" spans="1:5">
      <c r="A15" s="15" t="s">
        <v>14</v>
      </c>
      <c r="B15" s="3" t="s">
        <v>15</v>
      </c>
      <c r="C15" s="7"/>
      <c r="E15" s="16"/>
    </row>
    <row r="16" customHeight="1" spans="1:5">
      <c r="A16" s="15" t="s">
        <v>16</v>
      </c>
      <c r="B16" s="3" t="s">
        <v>17</v>
      </c>
      <c r="C16" s="7"/>
      <c r="E16" s="9"/>
    </row>
    <row r="17" customHeight="1" spans="1:5">
      <c r="A17" s="15" t="s">
        <v>18</v>
      </c>
      <c r="B17" s="3" t="s">
        <v>19</v>
      </c>
      <c r="C17" s="7"/>
      <c r="E17" s="16"/>
    </row>
    <row r="18" customHeight="1" spans="1:5">
      <c r="A18" s="15" t="s">
        <v>20</v>
      </c>
      <c r="B18" s="3" t="s">
        <v>21</v>
      </c>
      <c r="C18" s="7"/>
      <c r="E18" s="16"/>
    </row>
    <row r="19" customHeight="1" spans="1:5">
      <c r="A19" s="15" t="s">
        <v>22</v>
      </c>
      <c r="B19" s="3" t="s">
        <v>23</v>
      </c>
      <c r="C19" s="7"/>
      <c r="E19" s="14"/>
    </row>
    <row r="20" customHeight="1" spans="1:5">
      <c r="A20" s="17" t="s">
        <v>24</v>
      </c>
      <c r="B20" s="3" t="s">
        <v>25</v>
      </c>
      <c r="C20" s="18"/>
      <c r="E20" s="14"/>
    </row>
    <row r="21" customHeight="1" spans="1:5">
      <c r="A21" s="17" t="s">
        <v>26</v>
      </c>
      <c r="B21" s="3" t="s">
        <v>27</v>
      </c>
      <c r="C21" s="19"/>
      <c r="E21" s="8"/>
    </row>
    <row r="22" customHeight="1" spans="1:3">
      <c r="A22" s="15" t="s">
        <v>28</v>
      </c>
      <c r="B22" s="3" t="s">
        <v>29</v>
      </c>
      <c r="C22" s="20">
        <v>283.42</v>
      </c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915</v>
      </c>
      <c r="B32" s="3" t="s">
        <v>46</v>
      </c>
      <c r="C32" s="7"/>
    </row>
    <row r="33" customHeight="1" spans="1:3">
      <c r="A33" s="15">
        <v>986</v>
      </c>
      <c r="B33" s="3" t="s">
        <v>47</v>
      </c>
      <c r="C33" s="21"/>
    </row>
    <row r="34" ht="10.5" customHeight="1" spans="1:3">
      <c r="A34" s="15" t="s">
        <v>48</v>
      </c>
      <c r="B34" s="3" t="s">
        <v>49</v>
      </c>
      <c r="C34" s="7"/>
    </row>
    <row r="35" customHeight="1" spans="1:3">
      <c r="A35" s="15" t="s">
        <v>50</v>
      </c>
      <c r="B35" s="3" t="s">
        <v>51</v>
      </c>
      <c r="C35" s="7"/>
    </row>
    <row r="36" customHeight="1" spans="1:3">
      <c r="A36" s="15" t="s">
        <v>52</v>
      </c>
      <c r="B36" s="3" t="s">
        <v>53</v>
      </c>
      <c r="C36" s="7"/>
    </row>
    <row r="37" customHeight="1" spans="1:3">
      <c r="A37" s="15" t="s">
        <v>54</v>
      </c>
      <c r="B37" s="3" t="s">
        <v>55</v>
      </c>
      <c r="C37" s="19"/>
    </row>
    <row r="38" customHeight="1" spans="1:3">
      <c r="A38" s="15" t="s">
        <v>56</v>
      </c>
      <c r="B38" s="3" t="s">
        <v>57</v>
      </c>
      <c r="C38" s="7"/>
    </row>
    <row r="39" customHeight="1" spans="1:3">
      <c r="A39" s="15" t="s">
        <v>58</v>
      </c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3" t="s">
        <v>61</v>
      </c>
      <c r="C41" s="7"/>
    </row>
    <row r="42" customHeight="1" spans="1:3">
      <c r="A42" s="3"/>
      <c r="B42" s="22" t="s">
        <v>62</v>
      </c>
      <c r="C42" s="12">
        <f>SUM(C15:C41)</f>
        <v>283.42</v>
      </c>
    </row>
    <row r="44" customHeight="1" spans="1:5">
      <c r="A44" s="23" t="s">
        <v>63</v>
      </c>
      <c r="B44" s="23"/>
      <c r="C44" s="23"/>
      <c r="D44" s="23"/>
      <c r="E44" s="23"/>
    </row>
    <row r="45" customHeight="1" spans="1:5">
      <c r="A45" s="24"/>
      <c r="B45" s="24"/>
      <c r="C45" s="24"/>
      <c r="D45" s="23"/>
      <c r="E45" s="23"/>
    </row>
    <row r="46" customHeight="1" spans="1:6">
      <c r="A46" s="25" t="s">
        <v>13</v>
      </c>
      <c r="B46" s="26"/>
      <c r="C46" s="27" t="s">
        <v>64</v>
      </c>
      <c r="D46" s="28" t="s">
        <v>65</v>
      </c>
      <c r="E46" s="29" t="s">
        <v>64</v>
      </c>
      <c r="F46" s="30" t="s">
        <v>66</v>
      </c>
    </row>
    <row r="47" customHeight="1" spans="1:6">
      <c r="A47" s="31" t="s">
        <v>22</v>
      </c>
      <c r="B47" s="32" t="s">
        <v>23</v>
      </c>
      <c r="C47" s="33">
        <f>E48+E49++E50+E47</f>
        <v>0</v>
      </c>
      <c r="D47" s="34"/>
      <c r="E47" s="19"/>
      <c r="F47" s="35"/>
    </row>
    <row r="48" customHeight="1" spans="1:6">
      <c r="A48" s="36"/>
      <c r="B48" s="37"/>
      <c r="C48" s="38"/>
      <c r="D48" s="39"/>
      <c r="E48" s="7"/>
      <c r="F48" s="35"/>
    </row>
    <row r="49" customHeight="1" spans="1:8">
      <c r="A49" s="40"/>
      <c r="B49" s="41"/>
      <c r="C49" s="42"/>
      <c r="D49" s="39"/>
      <c r="E49" s="7"/>
      <c r="F49" s="35"/>
      <c r="H49" s="16"/>
    </row>
    <row r="50" customHeight="1" spans="1:6">
      <c r="A50" s="40"/>
      <c r="B50" s="41"/>
      <c r="C50" s="42"/>
      <c r="D50" s="43"/>
      <c r="E50" s="19"/>
      <c r="F50" s="35"/>
    </row>
    <row r="51" customHeight="1" spans="1:6">
      <c r="A51" s="44" t="s">
        <v>24</v>
      </c>
      <c r="B51" s="32" t="s">
        <v>67</v>
      </c>
      <c r="C51" s="33">
        <f>E51+E52+E53+E54+E55+E56</f>
        <v>0</v>
      </c>
      <c r="D51" s="34"/>
      <c r="E51" s="19"/>
      <c r="F51" s="35"/>
    </row>
    <row r="52" customHeight="1" spans="1:6">
      <c r="A52" s="45"/>
      <c r="B52" s="37"/>
      <c r="C52" s="38"/>
      <c r="D52" s="43"/>
      <c r="E52" s="19"/>
      <c r="F52" s="35"/>
    </row>
    <row r="53" customHeight="1" spans="1:7">
      <c r="A53" s="46"/>
      <c r="B53" s="41"/>
      <c r="C53" s="42"/>
      <c r="D53" s="43"/>
      <c r="E53" s="19"/>
      <c r="F53" s="35"/>
      <c r="G53" s="8"/>
    </row>
    <row r="54" customHeight="1" spans="1:6">
      <c r="A54" s="46"/>
      <c r="B54" s="41"/>
      <c r="C54" s="42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7">
      <c r="A56" s="46"/>
      <c r="B56" s="41"/>
      <c r="C56" s="42"/>
      <c r="D56" s="43"/>
      <c r="E56" s="19"/>
      <c r="F56" s="35"/>
      <c r="G56" s="8"/>
    </row>
    <row r="57" customHeight="1" spans="1:6">
      <c r="A57" s="46"/>
      <c r="B57" s="41"/>
      <c r="C57" s="42"/>
      <c r="D57" s="43"/>
      <c r="E57" s="19"/>
      <c r="F57" s="35"/>
    </row>
    <row r="58" customHeight="1" spans="1:8">
      <c r="A58" s="44" t="s">
        <v>28</v>
      </c>
      <c r="B58" s="32" t="s">
        <v>68</v>
      </c>
      <c r="C58" s="33">
        <f>SUM(E58:E66)</f>
        <v>283.42</v>
      </c>
      <c r="D58" s="47" t="s">
        <v>69</v>
      </c>
      <c r="E58" s="48">
        <v>112.24</v>
      </c>
      <c r="F58" s="35" t="s">
        <v>70</v>
      </c>
      <c r="H58" s="8"/>
    </row>
    <row r="59" customHeight="1" spans="1:6">
      <c r="A59" s="49"/>
      <c r="B59" s="37"/>
      <c r="C59" s="38"/>
      <c r="D59" s="47" t="s">
        <v>69</v>
      </c>
      <c r="E59" s="48">
        <v>171.18</v>
      </c>
      <c r="F59" s="35" t="s">
        <v>71</v>
      </c>
    </row>
    <row r="60" customHeight="1" spans="1:6">
      <c r="A60" s="50"/>
      <c r="B60" s="41"/>
      <c r="C60" s="42"/>
      <c r="D60" s="51"/>
      <c r="E60" s="48"/>
      <c r="F60" s="35"/>
    </row>
    <row r="61" customHeight="1" spans="1:6">
      <c r="A61" s="50"/>
      <c r="B61" s="41"/>
      <c r="C61" s="42"/>
      <c r="D61" s="51"/>
      <c r="E61" s="48"/>
      <c r="F61" s="35"/>
    </row>
    <row r="62" customHeight="1" spans="1:6">
      <c r="A62" s="50"/>
      <c r="B62" s="41"/>
      <c r="C62" s="42"/>
      <c r="D62" s="51"/>
      <c r="E62" s="48"/>
      <c r="F62" s="35"/>
    </row>
    <row r="63" customHeight="1" spans="1:6">
      <c r="A63" s="50"/>
      <c r="B63" s="41"/>
      <c r="C63" s="42"/>
      <c r="D63" s="51"/>
      <c r="E63" s="48"/>
      <c r="F63" s="35"/>
    </row>
    <row r="64" customHeight="1" spans="1:6">
      <c r="A64" s="50"/>
      <c r="B64" s="41"/>
      <c r="C64" s="42"/>
      <c r="D64" s="51"/>
      <c r="E64" s="48"/>
      <c r="F64" s="35"/>
    </row>
    <row r="65" customHeight="1" spans="1:8">
      <c r="A65" s="52"/>
      <c r="B65" s="53"/>
      <c r="C65" s="54"/>
      <c r="D65" s="34"/>
      <c r="E65" s="19"/>
      <c r="F65" s="35"/>
      <c r="H65" s="8"/>
    </row>
    <row r="66" customHeight="1" spans="1:8">
      <c r="A66" s="52"/>
      <c r="B66" s="53"/>
      <c r="C66" s="54"/>
      <c r="D66" s="34"/>
      <c r="E66" s="19"/>
      <c r="F66" s="35"/>
      <c r="H66" s="8"/>
    </row>
    <row r="67" customHeight="1" spans="1:8">
      <c r="A67" s="31" t="s">
        <v>72</v>
      </c>
      <c r="B67" s="32" t="s">
        <v>73</v>
      </c>
      <c r="C67" s="33">
        <f>E68+E69+E70+E71</f>
        <v>0</v>
      </c>
      <c r="D67" s="34"/>
      <c r="E67" s="19"/>
      <c r="F67" s="35"/>
      <c r="H67" s="8"/>
    </row>
    <row r="68" customHeight="1" spans="1:8">
      <c r="A68" s="55"/>
      <c r="B68" s="56"/>
      <c r="C68" s="57"/>
      <c r="D68" s="39"/>
      <c r="E68" s="19"/>
      <c r="F68" s="35"/>
      <c r="H68" s="8"/>
    </row>
    <row r="69" customHeight="1" spans="1:6">
      <c r="A69" s="58"/>
      <c r="B69" s="39"/>
      <c r="C69" s="59"/>
      <c r="D69" s="39"/>
      <c r="E69" s="19"/>
      <c r="F69" s="35"/>
    </row>
    <row r="70" customHeight="1" spans="1:6">
      <c r="A70" s="40"/>
      <c r="B70" s="41"/>
      <c r="C70" s="42"/>
      <c r="D70" s="39"/>
      <c r="E70" s="19"/>
      <c r="F70" s="35"/>
    </row>
    <row r="71" customHeight="1" spans="1:6">
      <c r="A71" s="60"/>
      <c r="B71" s="61"/>
      <c r="C71" s="54"/>
      <c r="D71" s="34"/>
      <c r="E71" s="19"/>
      <c r="F71" s="35"/>
    </row>
    <row r="72" customHeight="1" spans="1:6">
      <c r="A72" s="62" t="s">
        <v>26</v>
      </c>
      <c r="B72" s="63" t="s">
        <v>27</v>
      </c>
      <c r="C72" s="64">
        <f>SUM(E72:E79)</f>
        <v>0</v>
      </c>
      <c r="D72" s="51"/>
      <c r="E72" s="48"/>
      <c r="F72" s="35"/>
    </row>
    <row r="73" customHeight="1" spans="1:6">
      <c r="A73" s="17"/>
      <c r="B73" s="39"/>
      <c r="C73" s="65"/>
      <c r="D73" s="51"/>
      <c r="E73" s="48"/>
      <c r="F73" s="35"/>
    </row>
    <row r="74" customHeight="1" spans="1:6">
      <c r="A74" s="17"/>
      <c r="B74" s="39"/>
      <c r="C74" s="65"/>
      <c r="D74" s="51"/>
      <c r="E74" s="48"/>
      <c r="F74" s="35"/>
    </row>
    <row r="75" customHeight="1" spans="1:6">
      <c r="A75" s="17"/>
      <c r="B75" s="39"/>
      <c r="C75" s="65"/>
      <c r="D75" s="51"/>
      <c r="E75" s="48"/>
      <c r="F75" s="35"/>
    </row>
    <row r="76" customHeight="1" spans="1:6">
      <c r="A76" s="17"/>
      <c r="B76" s="39"/>
      <c r="C76" s="65"/>
      <c r="D76" s="51"/>
      <c r="E76" s="48"/>
      <c r="F76" s="35"/>
    </row>
    <row r="77" customHeight="1" spans="1:6">
      <c r="A77" s="17"/>
      <c r="B77" s="39"/>
      <c r="C77" s="65"/>
      <c r="D77" s="51"/>
      <c r="E77" s="48"/>
      <c r="F77" s="35"/>
    </row>
    <row r="78" customHeight="1" spans="1:6">
      <c r="A78" s="17"/>
      <c r="B78" s="39"/>
      <c r="C78" s="65"/>
      <c r="D78" s="51"/>
      <c r="E78" s="48"/>
      <c r="F78" s="35"/>
    </row>
    <row r="79" customHeight="1" spans="1:6">
      <c r="A79" s="17"/>
      <c r="B79" s="39"/>
      <c r="C79" s="65"/>
      <c r="D79" s="66"/>
      <c r="E79" s="48"/>
      <c r="F79" s="35"/>
    </row>
    <row r="80" customHeight="1" spans="1:6">
      <c r="A80" s="67"/>
      <c r="B80" s="53"/>
      <c r="C80" s="54"/>
      <c r="D80" s="68"/>
      <c r="E80" s="19"/>
      <c r="F80" s="35"/>
    </row>
    <row r="81" customHeight="1" spans="1:6">
      <c r="A81" s="45" t="s">
        <v>74</v>
      </c>
      <c r="B81" s="37" t="s">
        <v>75</v>
      </c>
      <c r="C81" s="69">
        <f>E81+E82</f>
        <v>0</v>
      </c>
      <c r="D81" s="68"/>
      <c r="E81" s="19"/>
      <c r="F81" s="35"/>
    </row>
    <row r="82" customHeight="1" spans="1:6">
      <c r="A82" s="46"/>
      <c r="B82" s="41"/>
      <c r="C82" s="70"/>
      <c r="D82" s="68"/>
      <c r="E82" s="19"/>
      <c r="F82" s="35"/>
    </row>
    <row r="83" customHeight="1" spans="1:6">
      <c r="A83" s="46"/>
      <c r="B83" s="41"/>
      <c r="C83" s="70"/>
      <c r="D83" s="68"/>
      <c r="E83" s="19"/>
      <c r="F83" s="35"/>
    </row>
    <row r="84" customHeight="1" spans="2:5">
      <c r="B84" s="71" t="s">
        <v>76</v>
      </c>
      <c r="C84" s="72">
        <f>C72+C67+C58+C51+C47+C81</f>
        <v>283.42</v>
      </c>
      <c r="E84" s="8"/>
    </row>
    <row r="86" customHeight="1" spans="3:3">
      <c r="C86" s="8"/>
    </row>
    <row r="87" customHeight="1" spans="5:5">
      <c r="E87" s="8"/>
    </row>
  </sheetData>
  <mergeCells count="5">
    <mergeCell ref="A13:C13"/>
    <mergeCell ref="A44:E44"/>
    <mergeCell ref="A46:B46"/>
    <mergeCell ref="A1:B4"/>
    <mergeCell ref="A5:C6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2024-05-13T05:30:04Z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1033-12.2.0.16909</vt:lpwstr>
  </property>
</Properties>
</file>