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<sst xmlns="http://schemas.openxmlformats.org/spreadsheetml/2006/main" count="86" uniqueCount="77">
  <si>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</si>
  <si>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</si>
  <si>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840-181667-73</t>
  </si>
  <si>
    <t>840-3457761-25</t>
  </si>
  <si>
    <t>840-1016761-10</t>
  </si>
  <si>
    <t>STANJE NA RAČUNIMA DOMA ZDRAVLJA NOVI BEČEJ NA DAN 14.05.2024.</t>
  </si>
  <si>
    <t>STANJE PRETHODNOG DANA 13.05.2024.</t>
  </si>
  <si>
    <t>PRILIV SREDSTAVA OD RFZO PO UGOVORU</t>
  </si>
  <si>
    <t>OSTALI PRILIVI</t>
  </si>
  <si>
    <t>PRILIV OD PARTICIPACIJE</t>
  </si>
  <si>
    <t>UKUPNO IZVRŠENE ISPLATE</t>
  </si>
  <si>
    <t>UKUPNO STANJE NA RAČUNIMA  NA DAN 14.05.2024.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</si>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</sst>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C42" sqref="C4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1705880.97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49228.45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271353.9</v>
      </c>
      <c r="D11" s="8"/>
      <c r="E11" s="10"/>
    </row>
    <row r="12" customHeight="1" spans="1:5">
      <c r="A12" s="3"/>
      <c r="B12" s="11" t="s">
        <v>11</v>
      </c>
      <c r="C12" s="12">
        <f>C7+C8+C9+C10-C11</f>
        <v>1483755.52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181.9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>
        <v>271172</v>
      </c>
    </row>
    <row r="42" customHeight="1" spans="1:3">
      <c r="A42" s="3"/>
      <c r="B42" s="22" t="s">
        <v>62</v>
      </c>
      <c r="C42" s="12">
        <f>SUM(C15:C41)</f>
        <v>271353.9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181.9</v>
      </c>
      <c r="D58" s="47" t="s">
        <v>69</v>
      </c>
      <c r="E58" s="48">
        <v>25.56</v>
      </c>
      <c r="F58" s="35" t="s">
        <v>70</v>
      </c>
      <c r="H58" s="8"/>
    </row>
    <row r="59" customHeight="1" spans="1:6">
      <c r="A59" s="49"/>
      <c r="B59" s="37"/>
      <c r="C59" s="38"/>
      <c r="D59" s="47" t="s">
        <v>69</v>
      </c>
      <c r="E59" s="48">
        <v>156.34</v>
      </c>
      <c r="F59" s="35" t="s">
        <v>71</v>
      </c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72</v>
      </c>
      <c r="B67" s="32" t="s">
        <v>73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74</v>
      </c>
      <c r="B81" s="37" t="s">
        <v>75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76</v>
      </c>
      <c r="C84" s="72">
        <f>C72+C67+C58+C51+C47+C81</f>
        <v>181.9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2024-05-15T09:42:57Z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