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<sst xmlns="http://schemas.openxmlformats.org/spreadsheetml/2006/main" count="88" uniqueCount="79">
  <si>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</si>
  <si>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</si>
  <si>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</si>
  <si>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</si>
  <si>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</si>
  <si>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</si>
  <si>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15.06.2024.</t>
  </si>
  <si>
    <t>STANJE PRETHODNOG DANA 14.06.2024.</t>
  </si>
  <si>
    <t>PRILIV SREDSTAVA OD RFZO PO UGOVORU</t>
  </si>
  <si>
    <t>OSTALI PRILIVI</t>
  </si>
  <si>
    <t>PRILIV OD PARTICIPACIJE</t>
  </si>
  <si>
    <t>UKUPNO IZVRŠENE ISPLATE</t>
  </si>
  <si>
    <t>UKUPNO STANJE NA RAČUNIMA  NA DAN 15.06.2024.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</si>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</sst>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12" sqref="D1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1257705.72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365.03</v>
      </c>
      <c r="D12" s="8"/>
      <c r="E12" s="10"/>
    </row>
    <row r="13" customHeight="1" spans="1:5">
      <c r="A13" s="3"/>
      <c r="B13" s="11" t="s">
        <v>12</v>
      </c>
      <c r="C13" s="12">
        <f>C8+C9+C10+C11-C12</f>
        <v>1257340.69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365.03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365.03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365.03</v>
      </c>
      <c r="D60" s="47" t="s">
        <v>71</v>
      </c>
      <c r="E60" s="48">
        <v>114</v>
      </c>
      <c r="F60" s="35" t="s">
        <v>72</v>
      </c>
      <c r="H60" s="8"/>
    </row>
    <row r="61" customHeight="1" spans="1:6">
      <c r="A61" s="49"/>
      <c r="B61" s="37"/>
      <c r="C61" s="50"/>
      <c r="D61" s="47" t="s">
        <v>71</v>
      </c>
      <c r="E61" s="48">
        <v>251.03</v>
      </c>
      <c r="F61" s="35" t="s">
        <v>73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74</v>
      </c>
      <c r="B70" s="32" t="s">
        <v>75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0</v>
      </c>
      <c r="D75" s="63"/>
      <c r="E75" s="48"/>
      <c r="F75" s="35"/>
    </row>
    <row r="76" customHeight="1" spans="1:6">
      <c r="A76" s="64"/>
      <c r="B76" s="41"/>
      <c r="C76" s="52"/>
      <c r="D76" s="65"/>
      <c r="E76" s="48"/>
      <c r="F76" s="35"/>
    </row>
    <row r="77" customHeight="1" spans="1:6">
      <c r="A77" s="17"/>
      <c r="B77" s="39"/>
      <c r="C77" s="66"/>
      <c r="D77" s="65"/>
      <c r="E77" s="48"/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76</v>
      </c>
      <c r="B84" s="32" t="s">
        <v>77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78</v>
      </c>
      <c r="C87" s="73">
        <f>C75+C70+C60+C53+C49+C84</f>
        <v>365.03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2024-06-17T06:05:12Z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