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00" activeTab="0"/>
  </bookViews>
  <sheets>
    <sheet name="Потрошни материјал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<sst xmlns="http://schemas.openxmlformats.org/spreadsheetml/2006/main" count="113" uniqueCount="71">
  <si>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 xml:space="preserve">ОБРАЗАЦ 2. - ОБРАЗАЦ СТРУКТУРЕ ЦЕНЕ </t>
  </si>
  <si>
    <t>за набавку добара Н 14/2024 Разни потрошни материјали</t>
  </si>
  <si>
    <t>Партија 2. -Електро матаријал</t>
  </si>
  <si>
    <t>Наручилац: Дом здравља Нови Бечеј, Трг ослобођења 2, Нови Бечеј, ПИБ: 101431068, МБ: 08020337</t>
  </si>
  <si>
    <t>Назив понуђача</t>
  </si>
  <si>
    <t>Адреса и место понуђача</t>
  </si>
  <si>
    <t>ПИБ понуђача</t>
  </si>
  <si>
    <t>Матични број понуђача</t>
  </si>
  <si>
    <t>Број и датум понуде</t>
  </si>
  <si>
    <t>Законски заступник понуђача</t>
  </si>
  <si>
    <t>Без ПДВ-а</t>
  </si>
  <si>
    <t>Са ПДВ-ом</t>
  </si>
  <si>
    <t>УКУПНО ЗА ПОНУДУ</t>
  </si>
  <si>
    <t>РОК ИСПОРУКЕ</t>
  </si>
  <si>
    <t>дана</t>
  </si>
  <si>
    <t xml:space="preserve"> (Сукцесивно, по захтеву наручиоца. Најкасније 5 дана од дана требовања од стране овлашћеног лица наручиоца):</t>
  </si>
  <si>
    <r>
      <t>РОК ВАЖЕЊА ПОНУДЕ</t>
    </r>
    <r>
      <rPr>
        <sz val="11"/>
        <color indexed="8"/>
        <rFont val="Calibri"/>
        <family val="2"/>
      </rPr>
      <t xml:space="preserve"> (</t>
    </r>
    <r>
      <rPr>
        <sz val="11"/>
        <color theme="1"/>
        <rFont val="Calibri"/>
        <family val="2"/>
      </rPr>
      <t>минимум 30  дана):</t>
    </r>
  </si>
  <si>
    <r>
      <t xml:space="preserve">РОК ПЛАЋАЊА </t>
    </r>
    <r>
      <rPr>
        <sz val="11"/>
        <color indexed="8"/>
        <rFont val="Calibri"/>
        <family val="2"/>
      </rPr>
      <t>(</t>
    </r>
    <r>
      <rPr>
        <sz val="11"/>
        <color theme="1"/>
        <rFont val="Calibri"/>
        <family val="2"/>
      </rPr>
      <t xml:space="preserve"> 60 дана од дана испостављања фактуре):</t>
    </r>
  </si>
  <si>
    <t>Напомена: Понуде које садрже авансно плаћање неће бити узете у разматрање и биће одбијене као неприхватљиве.</t>
  </si>
  <si>
    <t>Р.бр</t>
  </si>
  <si>
    <t>Назив артикла</t>
  </si>
  <si>
    <t>Јединица мере</t>
  </si>
  <si>
    <t>Количина</t>
  </si>
  <si>
    <t>Јединична цена без ПДВ-а</t>
  </si>
  <si>
    <t>Стопа ПДВ-а</t>
  </si>
  <si>
    <t>Јединична цена са ПДВ-ом</t>
  </si>
  <si>
    <t>Укупна вредност без ПДВ-а</t>
  </si>
  <si>
    <t>Укупна вредност са ПДВ-ом</t>
  </si>
  <si>
    <t>Батерија АА пуњива за фиксни тел. 1.2В</t>
  </si>
  <si>
    <t>ком.</t>
  </si>
  <si>
    <t>Батерија АА алкална</t>
  </si>
  <si>
    <t>Батерија ААА алкална</t>
  </si>
  <si>
    <t>Батерија ЦР2032</t>
  </si>
  <si>
    <t>Продужни кабел 5м 6у</t>
  </si>
  <si>
    <t>Продужни кабел 3м 3у</t>
  </si>
  <si>
    <t>Продужни кабел 5м 3у</t>
  </si>
  <si>
    <t>Продужни кабел 3м 6у</t>
  </si>
  <si>
    <t>Изолир трака</t>
  </si>
  <si>
    <t>Флуо цев 36W/54 120цм</t>
  </si>
  <si>
    <t>Флуо цев 150цм</t>
  </si>
  <si>
    <t>Флуо цев 60цм</t>
  </si>
  <si>
    <t>Грло за флуо цев</t>
  </si>
  <si>
    <t>Спирала 1000W</t>
  </si>
  <si>
    <t>Стартер 4-65W</t>
  </si>
  <si>
    <t>ЛЕД сијалица Е27 15W</t>
  </si>
  <si>
    <t>ЛЕД сијалица Е27 11W</t>
  </si>
  <si>
    <t>ЛЕД сијалица Е27 9W</t>
  </si>
  <si>
    <t>Грло бакелит Е27</t>
  </si>
  <si>
    <t>Прекидач за кварцну</t>
  </si>
  <si>
    <t>ЛЕД цев Т8 18W</t>
  </si>
  <si>
    <t>ЛЕД цев Т8 9W</t>
  </si>
  <si>
    <t>Утикач 2п 16А</t>
  </si>
  <si>
    <t>Подсклопка са 6 утичница</t>
  </si>
  <si>
    <t>Кабел ППЈ 3x1.5</t>
  </si>
  <si>
    <t>Фиксни телефон</t>
  </si>
  <si>
    <t>Микроутикач РЈ45</t>
  </si>
  <si>
    <t>Спојница (наставак) за РЈ45</t>
  </si>
  <si>
    <t>Исправљач 12В 2А</t>
  </si>
  <si>
    <t>Хватаљка са ексером 4-7/25мм кутија</t>
  </si>
  <si>
    <t>Кабел УТП 6</t>
  </si>
  <si>
    <t>Везице 2.5x100 паковање</t>
  </si>
  <si>
    <t>Лустер клема 72це</t>
  </si>
  <si>
    <t>Осигурач топљиви 16А</t>
  </si>
  <si>
    <t>Осигурач топљиви 10А</t>
  </si>
  <si>
    <t>Kanalica 16x16x2000</t>
  </si>
  <si>
    <t>Утикач 3п</t>
  </si>
  <si>
    <t>Т разводник</t>
  </si>
  <si>
    <t>Аутоматски осигурач 10-25А</t>
  </si>
  <si>
    <t>Подсклопка са 3 утичнице</t>
  </si>
  <si>
    <t>Клешта за кримповање РЈ45 конектора</t>
  </si>
  <si>
    <t>УКУПНО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</si>
</sst>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д_и_н_._-;\-* #,##0.00\ _д_и_н_._-;_-* &quot;-&quot;??\ _д_и_н_._-;_-@_-"/>
    <numFmt numFmtId="181" formatCode="_-* #,##0.00_-;\-* #,##0.00_-;_-* &quot;-&quot;??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rgb="FF000000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30" fillId="34" borderId="0" applyNumberFormat="0" applyBorder="0" applyAlignment="0" applyProtection="0"/>
    <xf numFmtId="0" fontId="31" fillId="51" borderId="10" applyNumberFormat="0" applyAlignment="0" applyProtection="0"/>
    <xf numFmtId="0" fontId="24" fillId="52" borderId="11" applyNumberFormat="0" applyAlignment="0" applyProtection="0"/>
    <xf numFmtId="180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1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54" borderId="16" applyNumberFormat="0" applyFont="0" applyAlignment="0" applyProtection="0"/>
    <xf numFmtId="0" fontId="22" fillId="51" borderId="17" applyNumberFormat="0" applyAlignment="0" applyProtection="0"/>
    <xf numFmtId="0" fontId="37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9" xfId="0" applyBorder="1" applyAlignment="1">
      <alignment/>
    </xf>
    <xf numFmtId="49" fontId="5" fillId="20" borderId="20" xfId="0" applyNumberFormat="1" applyFont="1" applyFill="1" applyBorder="1" applyAlignment="1" applyProtection="1">
      <alignment horizontal="center" vertical="center"/>
      <protection locked="0"/>
    </xf>
    <xf numFmtId="49" fontId="5" fillId="20" borderId="21" xfId="0" applyNumberFormat="1" applyFont="1" applyFill="1" applyBorder="1" applyAlignment="1" applyProtection="1">
      <alignment horizontal="center" vertical="center"/>
      <protection locked="0"/>
    </xf>
    <xf numFmtId="49" fontId="5" fillId="2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7" fillId="20" borderId="20" xfId="0" applyNumberFormat="1" applyFont="1" applyFill="1" applyBorder="1" applyAlignment="1" applyProtection="1">
      <alignment horizontal="center"/>
      <protection locked="0"/>
    </xf>
    <xf numFmtId="49" fontId="7" fillId="20" borderId="21" xfId="0" applyNumberFormat="1" applyFont="1" applyFill="1" applyBorder="1" applyAlignment="1" applyProtection="1">
      <alignment horizontal="center"/>
      <protection locked="0"/>
    </xf>
    <xf numFmtId="49" fontId="7" fillId="2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27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51" fillId="0" borderId="23" xfId="0" applyFont="1" applyBorder="1" applyAlignment="1">
      <alignment horizontal="right" vertical="center" wrapText="1"/>
    </xf>
    <xf numFmtId="4" fontId="51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20" borderId="25" xfId="0" applyFill="1" applyBorder="1" applyAlignment="1" applyProtection="1">
      <alignment/>
      <protection locked="0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51" fillId="0" borderId="26" xfId="0" applyFont="1" applyBorder="1" applyAlignment="1">
      <alignment/>
    </xf>
    <xf numFmtId="0" fontId="51" fillId="0" borderId="26" xfId="0" applyFont="1" applyBorder="1" applyAlignment="1">
      <alignment horizontal="center" vertical="center"/>
    </xf>
    <xf numFmtId="0" fontId="10" fillId="0" borderId="27" xfId="113" applyFont="1" applyFill="1" applyBorder="1" applyAlignment="1">
      <alignment horizontal="center" vertical="center" wrapText="1"/>
      <protection/>
    </xf>
    <xf numFmtId="0" fontId="10" fillId="0" borderId="28" xfId="113" applyFont="1" applyFill="1" applyBorder="1" applyAlignment="1">
      <alignment horizontal="center" vertical="center" wrapText="1"/>
      <protection/>
    </xf>
    <xf numFmtId="4" fontId="10" fillId="0" borderId="27" xfId="113" applyNumberFormat="1" applyFont="1" applyFill="1" applyBorder="1" applyAlignment="1">
      <alignment horizontal="center" vertical="center" wrapText="1"/>
      <protection/>
    </xf>
    <xf numFmtId="0" fontId="11" fillId="0" borderId="29" xfId="113" applyFont="1" applyBorder="1" applyAlignment="1">
      <alignment horizontal="center" vertical="center"/>
      <protection/>
    </xf>
    <xf numFmtId="0" fontId="58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58" fillId="0" borderId="32" xfId="0" applyFont="1" applyBorder="1" applyAlignment="1">
      <alignment horizontal="center" vertical="center"/>
    </xf>
    <xf numFmtId="4" fontId="11" fillId="55" borderId="33" xfId="113" applyNumberFormat="1" applyFont="1" applyFill="1" applyBorder="1" applyAlignment="1" applyProtection="1">
      <alignment horizontal="right" vertical="center"/>
      <protection locked="0"/>
    </xf>
    <xf numFmtId="9" fontId="11" fillId="19" borderId="33" xfId="113" applyNumberFormat="1" applyFont="1" applyFill="1" applyBorder="1" applyAlignment="1" applyProtection="1">
      <alignment horizontal="right" vertical="center"/>
      <protection locked="0"/>
    </xf>
    <xf numFmtId="4" fontId="11" fillId="0" borderId="33" xfId="113" applyNumberFormat="1" applyFont="1" applyBorder="1" applyAlignment="1">
      <alignment horizontal="right" vertical="center"/>
      <protection/>
    </xf>
    <xf numFmtId="0" fontId="58" fillId="0" borderId="32" xfId="0" applyFont="1" applyBorder="1" applyAlignment="1">
      <alignment horizontal="left" vertical="center"/>
    </xf>
    <xf numFmtId="0" fontId="11" fillId="0" borderId="0" xfId="113" applyFont="1" applyAlignment="1">
      <alignment horizontal="center" vertic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37" xfId="0" applyNumberFormat="1" applyBorder="1" applyAlignment="1">
      <alignment/>
    </xf>
  </cellXfs>
  <cellStyles count="11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 2" xfId="90"/>
    <cellStyle name="Comma 2 2" xfId="91"/>
    <cellStyle name="Comma 2 3" xfId="92"/>
    <cellStyle name="Comma 2 4" xfId="93"/>
    <cellStyle name="Comma 3" xfId="94"/>
    <cellStyle name="Currency 2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5 2" xfId="111"/>
    <cellStyle name="Normal 15 3" xfId="112"/>
    <cellStyle name="Normal 2" xfId="113"/>
    <cellStyle name="Normal 2 2" xfId="114"/>
    <cellStyle name="Normal 2 2 2" xfId="115"/>
    <cellStyle name="Normal 2 2 3" xfId="116"/>
    <cellStyle name="Normal 2 3" xfId="117"/>
    <cellStyle name="Normal 3" xfId="118"/>
    <cellStyle name="Normal 4" xfId="119"/>
    <cellStyle name="Normal 5" xfId="120"/>
    <cellStyle name="Normal 5 2" xfId="121"/>
    <cellStyle name="Normal 6" xfId="122"/>
    <cellStyle name="Normal 7" xfId="123"/>
    <cellStyle name="Normal 8" xfId="124"/>
    <cellStyle name="Normal 9" xfId="125"/>
    <cellStyle name="Normalan 2" xfId="126"/>
    <cellStyle name="Note 2" xfId="127"/>
    <cellStyle name="Output 2" xfId="128"/>
    <cellStyle name="Title 2" xfId="129"/>
    <cellStyle name="Total 2" xfId="130"/>
    <cellStyle name="Warning Tex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80" zoomScaleNormal="80" workbookViewId="0" topLeftCell="A1">
      <selection activeCell="D15" sqref="D15"/>
    </sheetView>
  </sheetViews>
  <sheetFormatPr defaultColWidth="9.140625" defaultRowHeight="15"/>
  <cols>
    <col min="2" max="2" width="40.7109375" style="0" customWidth="1"/>
    <col min="3" max="3" width="22.7109375" style="0" customWidth="1"/>
    <col min="4" max="5" width="12.28125" style="0" customWidth="1"/>
    <col min="6" max="6" width="10.7109375" style="0" customWidth="1"/>
    <col min="7" max="7" width="12.00390625" style="0" customWidth="1"/>
    <col min="8" max="8" width="13.421875" style="0" customWidth="1"/>
    <col min="9" max="9" width="12.8515625" style="0" customWidth="1"/>
    <col min="10" max="10" width="12.421875" style="0" customWidth="1"/>
  </cols>
  <sheetData>
    <row r="1" ht="15" customHeight="1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3" t="s">
        <v>3</v>
      </c>
    </row>
    <row r="5" ht="15.75">
      <c r="A5" s="3"/>
    </row>
    <row r="6" spans="1:11" ht="15">
      <c r="A6" s="4" t="s">
        <v>4</v>
      </c>
      <c r="B6" s="5"/>
      <c r="C6" s="6"/>
      <c r="D6" s="7"/>
      <c r="E6" s="7"/>
      <c r="F6" s="8"/>
      <c r="G6" s="9"/>
      <c r="H6" s="9"/>
      <c r="I6" s="14"/>
      <c r="J6" s="9"/>
      <c r="K6" s="9"/>
    </row>
    <row r="7" spans="1:11" ht="15">
      <c r="A7" s="4" t="s">
        <v>5</v>
      </c>
      <c r="B7" s="5"/>
      <c r="C7" s="6"/>
      <c r="D7" s="7"/>
      <c r="E7" s="7"/>
      <c r="F7" s="8"/>
      <c r="G7" s="9"/>
      <c r="H7" s="9"/>
      <c r="I7" s="14"/>
      <c r="J7" s="9"/>
      <c r="K7" s="9"/>
    </row>
    <row r="8" spans="1:11" ht="15">
      <c r="A8" s="4" t="s">
        <v>6</v>
      </c>
      <c r="B8" s="5"/>
      <c r="C8" s="10"/>
      <c r="D8" s="11"/>
      <c r="E8" s="11"/>
      <c r="F8" s="12"/>
      <c r="G8" s="9"/>
      <c r="H8" s="9"/>
      <c r="I8" s="14"/>
      <c r="J8" s="9"/>
      <c r="K8" s="9"/>
    </row>
    <row r="9" spans="1:11" ht="15">
      <c r="A9" s="4" t="s">
        <v>7</v>
      </c>
      <c r="B9" s="5"/>
      <c r="C9" s="10"/>
      <c r="D9" s="11"/>
      <c r="E9" s="11"/>
      <c r="F9" s="12"/>
      <c r="G9" s="9"/>
      <c r="H9" s="9"/>
      <c r="I9" s="14"/>
      <c r="J9" s="9"/>
      <c r="K9" s="9"/>
    </row>
    <row r="10" spans="1:11" ht="15">
      <c r="A10" s="4" t="s">
        <v>8</v>
      </c>
      <c r="B10" s="5"/>
      <c r="C10" s="6"/>
      <c r="D10" s="7"/>
      <c r="E10" s="7"/>
      <c r="F10" s="8"/>
      <c r="G10" s="9"/>
      <c r="H10" s="9"/>
      <c r="I10" s="14"/>
      <c r="J10" s="9"/>
      <c r="K10" s="9"/>
    </row>
    <row r="11" spans="1:11" ht="15">
      <c r="A11" s="4" t="s">
        <v>9</v>
      </c>
      <c r="B11" s="5"/>
      <c r="C11" s="6"/>
      <c r="D11" s="7"/>
      <c r="E11" s="7"/>
      <c r="F11" s="8"/>
      <c r="G11" s="9"/>
      <c r="H11" s="9"/>
      <c r="I11" s="14"/>
      <c r="J11" s="9"/>
      <c r="K11" s="9"/>
    </row>
    <row r="12" spans="1:11" ht="15">
      <c r="A12" s="13"/>
      <c r="B12" s="14"/>
      <c r="C12" s="14"/>
      <c r="D12" s="15"/>
      <c r="E12" s="9"/>
      <c r="F12" s="9"/>
      <c r="G12" s="9"/>
      <c r="H12" s="9"/>
      <c r="I12" s="14"/>
      <c r="J12" s="9"/>
      <c r="K12" s="9"/>
    </row>
    <row r="13" spans="1:12" ht="15">
      <c r="A13" s="16"/>
      <c r="B13" s="16"/>
      <c r="C13" s="16"/>
      <c r="D13" s="15"/>
      <c r="E13" s="14"/>
      <c r="F13" s="17"/>
      <c r="G13" s="9"/>
      <c r="H13" s="9"/>
      <c r="I13" s="17"/>
      <c r="J13" s="14"/>
      <c r="K13" s="14"/>
      <c r="L13" s="9"/>
    </row>
    <row r="14" spans="2:6" ht="15.75">
      <c r="B14" s="18"/>
      <c r="C14" s="19" t="s">
        <v>10</v>
      </c>
      <c r="D14" s="18" t="s">
        <v>11</v>
      </c>
      <c r="E14" s="20"/>
      <c r="F14" s="20"/>
    </row>
    <row r="15" spans="1:8" ht="16.5">
      <c r="A15" s="21"/>
      <c r="B15" s="22" t="s">
        <v>12</v>
      </c>
      <c r="C15" s="23">
        <f>H68</f>
        <v>0</v>
      </c>
      <c r="D15" s="23">
        <f>I68</f>
        <v>0</v>
      </c>
      <c r="E15" s="24"/>
      <c r="F15" s="25"/>
      <c r="G15" s="24"/>
      <c r="H15" s="24"/>
    </row>
    <row r="16" spans="1:8" ht="15.75">
      <c r="A16" s="21"/>
      <c r="B16" s="26"/>
      <c r="C16" s="27"/>
      <c r="D16" s="27"/>
      <c r="E16" s="24"/>
      <c r="F16" s="25"/>
      <c r="G16" s="24"/>
      <c r="H16" s="24"/>
    </row>
    <row r="17" spans="1:5" ht="15">
      <c r="A17" s="28" t="s">
        <v>13</v>
      </c>
      <c r="B17" s="29"/>
      <c r="D17" s="30"/>
      <c r="E17" t="s">
        <v>14</v>
      </c>
    </row>
    <row r="18" ht="15">
      <c r="A18" t="s">
        <v>15</v>
      </c>
    </row>
    <row r="19" spans="1:5" ht="15">
      <c r="A19" s="31" t="s">
        <v>16</v>
      </c>
      <c r="D19" s="30"/>
      <c r="E19" t="s">
        <v>14</v>
      </c>
    </row>
    <row r="20" spans="1:4" ht="15">
      <c r="A20" s="32"/>
      <c r="D20" s="33"/>
    </row>
    <row r="21" spans="1:5" ht="15">
      <c r="A21" s="34" t="s">
        <v>17</v>
      </c>
      <c r="B21" s="35"/>
      <c r="C21" s="36"/>
      <c r="D21" s="30"/>
      <c r="E21" s="37" t="s">
        <v>14</v>
      </c>
    </row>
    <row r="22" spans="1:5" ht="15">
      <c r="A22" s="34"/>
      <c r="B22" s="35"/>
      <c r="C22" s="35"/>
      <c r="D22" s="38"/>
      <c r="E22" s="37"/>
    </row>
    <row r="23" ht="15">
      <c r="A23" t="s">
        <v>18</v>
      </c>
    </row>
    <row r="24" spans="1:5" ht="15">
      <c r="A24" s="39"/>
      <c r="B24" s="40"/>
      <c r="C24" s="40"/>
      <c r="D24" s="41"/>
      <c r="E24" s="37"/>
    </row>
    <row r="25" spans="1:6" ht="15.75">
      <c r="A25" s="42"/>
      <c r="B25" s="43"/>
      <c r="C25" s="20"/>
      <c r="D25" s="20"/>
      <c r="E25" s="20"/>
      <c r="F25" s="20"/>
    </row>
    <row r="26" spans="1:12" ht="39.75">
      <c r="A26" s="44" t="s">
        <v>19</v>
      </c>
      <c r="B26" s="45" t="s">
        <v>20</v>
      </c>
      <c r="C26" s="45" t="s">
        <v>21</v>
      </c>
      <c r="D26" s="44" t="s">
        <v>22</v>
      </c>
      <c r="E26" s="46" t="s">
        <v>23</v>
      </c>
      <c r="F26" s="46" t="s">
        <v>24</v>
      </c>
      <c r="G26" s="46" t="s">
        <v>25</v>
      </c>
      <c r="H26" s="46" t="s">
        <v>26</v>
      </c>
      <c r="I26" s="46" t="s">
        <v>27</v>
      </c>
      <c r="K26" s="55"/>
      <c r="L26" s="55"/>
    </row>
    <row r="27" spans="1:12" ht="16.5" customHeight="1">
      <c r="A27" s="47">
        <v>1</v>
      </c>
      <c r="B27" s="48" t="s">
        <v>28</v>
      </c>
      <c r="C27" s="49" t="s">
        <v>29</v>
      </c>
      <c r="D27" s="50">
        <v>4</v>
      </c>
      <c r="E27" s="51"/>
      <c r="F27" s="52"/>
      <c r="G27" s="53"/>
      <c r="H27" s="53">
        <f>D27*E27</f>
        <v>0</v>
      </c>
      <c r="I27" s="53">
        <f>G27*D27</f>
        <v>0</v>
      </c>
      <c r="K27" s="55"/>
      <c r="L27" s="55"/>
    </row>
    <row r="28" spans="1:9" ht="15">
      <c r="A28" s="47">
        <v>2</v>
      </c>
      <c r="B28" s="54" t="s">
        <v>30</v>
      </c>
      <c r="C28" s="49" t="s">
        <v>29</v>
      </c>
      <c r="D28" s="50">
        <v>360</v>
      </c>
      <c r="E28" s="51"/>
      <c r="F28" s="52"/>
      <c r="G28" s="53"/>
      <c r="H28" s="53">
        <f aca="true" t="shared" si="0" ref="H28:H67">D28*E28</f>
        <v>0</v>
      </c>
      <c r="I28" s="53">
        <f aca="true" t="shared" si="1" ref="I28:I67">G28*D28</f>
        <v>0</v>
      </c>
    </row>
    <row r="29" spans="1:9" ht="15">
      <c r="A29" s="47">
        <v>3</v>
      </c>
      <c r="B29" s="54" t="s">
        <v>31</v>
      </c>
      <c r="C29" s="49" t="s">
        <v>29</v>
      </c>
      <c r="D29" s="50">
        <v>180</v>
      </c>
      <c r="E29" s="51"/>
      <c r="F29" s="52"/>
      <c r="G29" s="53"/>
      <c r="H29" s="53">
        <f t="shared" si="0"/>
        <v>0</v>
      </c>
      <c r="I29" s="53">
        <f t="shared" si="1"/>
        <v>0</v>
      </c>
    </row>
    <row r="30" spans="1:9" ht="15">
      <c r="A30" s="47">
        <v>4</v>
      </c>
      <c r="B30" s="54" t="s">
        <v>32</v>
      </c>
      <c r="C30" s="49" t="s">
        <v>29</v>
      </c>
      <c r="D30" s="50">
        <v>40</v>
      </c>
      <c r="E30" s="51"/>
      <c r="F30" s="52"/>
      <c r="G30" s="53"/>
      <c r="H30" s="53">
        <f t="shared" si="0"/>
        <v>0</v>
      </c>
      <c r="I30" s="53">
        <f t="shared" si="1"/>
        <v>0</v>
      </c>
    </row>
    <row r="31" spans="1:9" ht="15">
      <c r="A31" s="47">
        <v>5</v>
      </c>
      <c r="B31" s="54" t="s">
        <v>33</v>
      </c>
      <c r="C31" s="49" t="s">
        <v>29</v>
      </c>
      <c r="D31" s="50">
        <v>1</v>
      </c>
      <c r="E31" s="51"/>
      <c r="F31" s="52"/>
      <c r="G31" s="53"/>
      <c r="H31" s="53">
        <f t="shared" si="0"/>
        <v>0</v>
      </c>
      <c r="I31" s="53">
        <f t="shared" si="1"/>
        <v>0</v>
      </c>
    </row>
    <row r="32" spans="1:9" ht="15">
      <c r="A32" s="47">
        <v>6</v>
      </c>
      <c r="B32" s="54" t="s">
        <v>34</v>
      </c>
      <c r="C32" s="49" t="s">
        <v>29</v>
      </c>
      <c r="D32" s="50">
        <v>2</v>
      </c>
      <c r="E32" s="51"/>
      <c r="F32" s="52"/>
      <c r="G32" s="53"/>
      <c r="H32" s="53">
        <f t="shared" si="0"/>
        <v>0</v>
      </c>
      <c r="I32" s="53">
        <f t="shared" si="1"/>
        <v>0</v>
      </c>
    </row>
    <row r="33" spans="1:9" ht="15">
      <c r="A33" s="47">
        <v>7</v>
      </c>
      <c r="B33" s="54" t="s">
        <v>35</v>
      </c>
      <c r="C33" s="49" t="s">
        <v>29</v>
      </c>
      <c r="D33" s="50">
        <v>1</v>
      </c>
      <c r="E33" s="51"/>
      <c r="F33" s="52"/>
      <c r="G33" s="53"/>
      <c r="H33" s="53">
        <f t="shared" si="0"/>
        <v>0</v>
      </c>
      <c r="I33" s="53">
        <f t="shared" si="1"/>
        <v>0</v>
      </c>
    </row>
    <row r="34" spans="1:9" ht="15">
      <c r="A34" s="47">
        <v>8</v>
      </c>
      <c r="B34" s="54" t="s">
        <v>36</v>
      </c>
      <c r="C34" s="49" t="s">
        <v>29</v>
      </c>
      <c r="D34" s="50">
        <v>3</v>
      </c>
      <c r="E34" s="51"/>
      <c r="F34" s="52"/>
      <c r="G34" s="53"/>
      <c r="H34" s="53">
        <f t="shared" si="0"/>
        <v>0</v>
      </c>
      <c r="I34" s="53">
        <f t="shared" si="1"/>
        <v>0</v>
      </c>
    </row>
    <row r="35" spans="1:9" ht="15">
      <c r="A35" s="47">
        <v>9</v>
      </c>
      <c r="B35" s="54" t="s">
        <v>37</v>
      </c>
      <c r="C35" s="49" t="s">
        <v>29</v>
      </c>
      <c r="D35" s="50">
        <v>3</v>
      </c>
      <c r="E35" s="51"/>
      <c r="F35" s="52"/>
      <c r="G35" s="53"/>
      <c r="H35" s="53">
        <f t="shared" si="0"/>
        <v>0</v>
      </c>
      <c r="I35" s="53">
        <f t="shared" si="1"/>
        <v>0</v>
      </c>
    </row>
    <row r="36" spans="1:9" ht="15">
      <c r="A36" s="47">
        <v>10</v>
      </c>
      <c r="B36" s="54" t="s">
        <v>38</v>
      </c>
      <c r="C36" s="49" t="s">
        <v>29</v>
      </c>
      <c r="D36" s="50">
        <v>30</v>
      </c>
      <c r="E36" s="51"/>
      <c r="F36" s="52"/>
      <c r="G36" s="53"/>
      <c r="H36" s="53">
        <f t="shared" si="0"/>
        <v>0</v>
      </c>
      <c r="I36" s="53">
        <f t="shared" si="1"/>
        <v>0</v>
      </c>
    </row>
    <row r="37" spans="1:9" ht="15">
      <c r="A37" s="47">
        <v>11</v>
      </c>
      <c r="B37" s="54" t="s">
        <v>39</v>
      </c>
      <c r="C37" s="49" t="s">
        <v>29</v>
      </c>
      <c r="D37" s="50">
        <v>2</v>
      </c>
      <c r="E37" s="51"/>
      <c r="F37" s="52"/>
      <c r="G37" s="53"/>
      <c r="H37" s="53">
        <f t="shared" si="0"/>
        <v>0</v>
      </c>
      <c r="I37" s="53">
        <f t="shared" si="1"/>
        <v>0</v>
      </c>
    </row>
    <row r="38" spans="1:9" ht="15">
      <c r="A38" s="47">
        <v>12</v>
      </c>
      <c r="B38" s="54" t="s">
        <v>40</v>
      </c>
      <c r="C38" s="49" t="s">
        <v>29</v>
      </c>
      <c r="D38" s="50">
        <v>5</v>
      </c>
      <c r="E38" s="51"/>
      <c r="F38" s="52"/>
      <c r="G38" s="53"/>
      <c r="H38" s="53">
        <f t="shared" si="0"/>
        <v>0</v>
      </c>
      <c r="I38" s="53">
        <f t="shared" si="1"/>
        <v>0</v>
      </c>
    </row>
    <row r="39" spans="1:9" ht="15">
      <c r="A39" s="47">
        <v>13</v>
      </c>
      <c r="B39" s="54" t="s">
        <v>41</v>
      </c>
      <c r="C39" s="49" t="s">
        <v>29</v>
      </c>
      <c r="D39" s="50">
        <v>6</v>
      </c>
      <c r="E39" s="51"/>
      <c r="F39" s="52"/>
      <c r="G39" s="53"/>
      <c r="H39" s="53">
        <f t="shared" si="0"/>
        <v>0</v>
      </c>
      <c r="I39" s="53">
        <f t="shared" si="1"/>
        <v>0</v>
      </c>
    </row>
    <row r="40" spans="1:9" ht="15">
      <c r="A40" s="47">
        <v>14</v>
      </c>
      <c r="B40" s="54" t="s">
        <v>42</v>
      </c>
      <c r="C40" s="49" t="s">
        <v>29</v>
      </c>
      <c r="D40" s="50">
        <v>2</v>
      </c>
      <c r="E40" s="51"/>
      <c r="F40" s="52"/>
      <c r="G40" s="53"/>
      <c r="H40" s="53">
        <f t="shared" si="0"/>
        <v>0</v>
      </c>
      <c r="I40" s="53">
        <f t="shared" si="1"/>
        <v>0</v>
      </c>
    </row>
    <row r="41" spans="1:9" ht="15">
      <c r="A41" s="47">
        <v>15</v>
      </c>
      <c r="B41" s="54" t="s">
        <v>43</v>
      </c>
      <c r="C41" s="49" t="s">
        <v>29</v>
      </c>
      <c r="D41" s="50">
        <v>30</v>
      </c>
      <c r="E41" s="51"/>
      <c r="F41" s="52"/>
      <c r="G41" s="53"/>
      <c r="H41" s="53">
        <f t="shared" si="0"/>
        <v>0</v>
      </c>
      <c r="I41" s="53">
        <f t="shared" si="1"/>
        <v>0</v>
      </c>
    </row>
    <row r="42" spans="1:9" ht="15">
      <c r="A42" s="47">
        <v>16</v>
      </c>
      <c r="B42" s="54" t="s">
        <v>44</v>
      </c>
      <c r="C42" s="49" t="s">
        <v>29</v>
      </c>
      <c r="D42" s="50">
        <v>30</v>
      </c>
      <c r="E42" s="51"/>
      <c r="F42" s="52"/>
      <c r="G42" s="53"/>
      <c r="H42" s="53">
        <f t="shared" si="0"/>
        <v>0</v>
      </c>
      <c r="I42" s="53">
        <f t="shared" si="1"/>
        <v>0</v>
      </c>
    </row>
    <row r="43" spans="1:9" ht="15">
      <c r="A43" s="47">
        <v>17</v>
      </c>
      <c r="B43" s="54" t="s">
        <v>45</v>
      </c>
      <c r="C43" s="49" t="s">
        <v>29</v>
      </c>
      <c r="D43" s="50">
        <v>25</v>
      </c>
      <c r="E43" s="51"/>
      <c r="F43" s="52"/>
      <c r="G43" s="53"/>
      <c r="H43" s="53">
        <f t="shared" si="0"/>
        <v>0</v>
      </c>
      <c r="I43" s="53">
        <f t="shared" si="1"/>
        <v>0</v>
      </c>
    </row>
    <row r="44" spans="1:9" ht="15">
      <c r="A44" s="47">
        <v>18</v>
      </c>
      <c r="B44" s="54" t="s">
        <v>46</v>
      </c>
      <c r="C44" s="49" t="s">
        <v>29</v>
      </c>
      <c r="D44" s="50">
        <v>15</v>
      </c>
      <c r="E44" s="51"/>
      <c r="F44" s="52"/>
      <c r="G44" s="53"/>
      <c r="H44" s="53">
        <f t="shared" si="0"/>
        <v>0</v>
      </c>
      <c r="I44" s="53">
        <f t="shared" si="1"/>
        <v>0</v>
      </c>
    </row>
    <row r="45" spans="1:9" ht="15">
      <c r="A45" s="47">
        <v>19</v>
      </c>
      <c r="B45" s="54" t="s">
        <v>47</v>
      </c>
      <c r="C45" s="49" t="s">
        <v>29</v>
      </c>
      <c r="D45" s="50">
        <v>3</v>
      </c>
      <c r="E45" s="51"/>
      <c r="F45" s="52"/>
      <c r="G45" s="53"/>
      <c r="H45" s="53">
        <f t="shared" si="0"/>
        <v>0</v>
      </c>
      <c r="I45" s="53">
        <f t="shared" si="1"/>
        <v>0</v>
      </c>
    </row>
    <row r="46" spans="1:9" ht="15">
      <c r="A46" s="47">
        <v>20</v>
      </c>
      <c r="B46" s="54" t="s">
        <v>48</v>
      </c>
      <c r="C46" s="49" t="s">
        <v>29</v>
      </c>
      <c r="D46" s="50">
        <v>3</v>
      </c>
      <c r="E46" s="51"/>
      <c r="F46" s="52"/>
      <c r="G46" s="53"/>
      <c r="H46" s="53">
        <f t="shared" si="0"/>
        <v>0</v>
      </c>
      <c r="I46" s="53">
        <f t="shared" si="1"/>
        <v>0</v>
      </c>
    </row>
    <row r="47" spans="1:9" ht="15">
      <c r="A47" s="47">
        <v>21</v>
      </c>
      <c r="B47" s="54" t="s">
        <v>49</v>
      </c>
      <c r="C47" s="49" t="s">
        <v>29</v>
      </c>
      <c r="D47" s="50">
        <v>15</v>
      </c>
      <c r="E47" s="51"/>
      <c r="F47" s="52"/>
      <c r="G47" s="53"/>
      <c r="H47" s="53">
        <f t="shared" si="0"/>
        <v>0</v>
      </c>
      <c r="I47" s="53">
        <f t="shared" si="1"/>
        <v>0</v>
      </c>
    </row>
    <row r="48" spans="1:9" ht="15">
      <c r="A48" s="47">
        <v>22</v>
      </c>
      <c r="B48" s="54" t="s">
        <v>50</v>
      </c>
      <c r="C48" s="49" t="s">
        <v>29</v>
      </c>
      <c r="D48" s="50">
        <v>5</v>
      </c>
      <c r="E48" s="51"/>
      <c r="F48" s="52"/>
      <c r="G48" s="53"/>
      <c r="H48" s="53">
        <f t="shared" si="0"/>
        <v>0</v>
      </c>
      <c r="I48" s="53">
        <f t="shared" si="1"/>
        <v>0</v>
      </c>
    </row>
    <row r="49" spans="1:9" ht="15">
      <c r="A49" s="47">
        <v>23</v>
      </c>
      <c r="B49" s="54" t="s">
        <v>51</v>
      </c>
      <c r="C49" s="49" t="s">
        <v>29</v>
      </c>
      <c r="D49" s="50">
        <v>3</v>
      </c>
      <c r="E49" s="51"/>
      <c r="F49" s="52"/>
      <c r="G49" s="53"/>
      <c r="H49" s="53">
        <f t="shared" si="0"/>
        <v>0</v>
      </c>
      <c r="I49" s="53">
        <f t="shared" si="1"/>
        <v>0</v>
      </c>
    </row>
    <row r="50" spans="1:9" ht="15">
      <c r="A50" s="47">
        <v>24</v>
      </c>
      <c r="B50" s="54" t="s">
        <v>52</v>
      </c>
      <c r="C50" s="49" t="s">
        <v>29</v>
      </c>
      <c r="D50" s="50">
        <v>2</v>
      </c>
      <c r="E50" s="51"/>
      <c r="F50" s="52"/>
      <c r="G50" s="53"/>
      <c r="H50" s="53">
        <f t="shared" si="0"/>
        <v>0</v>
      </c>
      <c r="I50" s="53">
        <f t="shared" si="1"/>
        <v>0</v>
      </c>
    </row>
    <row r="51" spans="1:9" ht="15">
      <c r="A51" s="47">
        <v>25</v>
      </c>
      <c r="B51" s="54" t="s">
        <v>53</v>
      </c>
      <c r="C51" s="49" t="s">
        <v>29</v>
      </c>
      <c r="D51" s="50">
        <v>10</v>
      </c>
      <c r="E51" s="51"/>
      <c r="F51" s="52"/>
      <c r="G51" s="53"/>
      <c r="H51" s="53">
        <f t="shared" si="0"/>
        <v>0</v>
      </c>
      <c r="I51" s="53">
        <f t="shared" si="1"/>
        <v>0</v>
      </c>
    </row>
    <row r="52" spans="1:9" ht="15">
      <c r="A52" s="47">
        <v>26</v>
      </c>
      <c r="B52" s="54" t="s">
        <v>54</v>
      </c>
      <c r="C52" s="49" t="s">
        <v>29</v>
      </c>
      <c r="D52" s="50">
        <v>2</v>
      </c>
      <c r="E52" s="51"/>
      <c r="F52" s="52"/>
      <c r="G52" s="53"/>
      <c r="H52" s="53">
        <f t="shared" si="0"/>
        <v>0</v>
      </c>
      <c r="I52" s="53">
        <f t="shared" si="1"/>
        <v>0</v>
      </c>
    </row>
    <row r="53" spans="1:9" ht="15">
      <c r="A53" s="47">
        <v>27</v>
      </c>
      <c r="B53" s="54" t="s">
        <v>55</v>
      </c>
      <c r="C53" s="49" t="s">
        <v>29</v>
      </c>
      <c r="D53" s="50">
        <v>50</v>
      </c>
      <c r="E53" s="51"/>
      <c r="F53" s="52"/>
      <c r="G53" s="53"/>
      <c r="H53" s="53">
        <f t="shared" si="0"/>
        <v>0</v>
      </c>
      <c r="I53" s="53">
        <f t="shared" si="1"/>
        <v>0</v>
      </c>
    </row>
    <row r="54" spans="1:9" ht="15">
      <c r="A54" s="47">
        <v>28</v>
      </c>
      <c r="B54" s="54" t="s">
        <v>56</v>
      </c>
      <c r="C54" s="49" t="s">
        <v>29</v>
      </c>
      <c r="D54" s="50">
        <v>3</v>
      </c>
      <c r="E54" s="51"/>
      <c r="F54" s="52"/>
      <c r="G54" s="53"/>
      <c r="H54" s="53">
        <f t="shared" si="0"/>
        <v>0</v>
      </c>
      <c r="I54" s="53">
        <f t="shared" si="1"/>
        <v>0</v>
      </c>
    </row>
    <row r="55" spans="1:9" ht="15">
      <c r="A55" s="47">
        <v>29</v>
      </c>
      <c r="B55" s="54" t="s">
        <v>57</v>
      </c>
      <c r="C55" s="49" t="s">
        <v>29</v>
      </c>
      <c r="D55" s="50">
        <v>2</v>
      </c>
      <c r="E55" s="51"/>
      <c r="F55" s="52"/>
      <c r="G55" s="53"/>
      <c r="H55" s="53">
        <f t="shared" si="0"/>
        <v>0</v>
      </c>
      <c r="I55" s="53">
        <f t="shared" si="1"/>
        <v>0</v>
      </c>
    </row>
    <row r="56" spans="1:9" ht="15">
      <c r="A56" s="47">
        <v>30</v>
      </c>
      <c r="B56" s="54" t="s">
        <v>58</v>
      </c>
      <c r="C56" s="49" t="s">
        <v>29</v>
      </c>
      <c r="D56" s="50">
        <v>2</v>
      </c>
      <c r="E56" s="51"/>
      <c r="F56" s="52"/>
      <c r="G56" s="53"/>
      <c r="H56" s="53">
        <f t="shared" si="0"/>
        <v>0</v>
      </c>
      <c r="I56" s="53">
        <f t="shared" si="1"/>
        <v>0</v>
      </c>
    </row>
    <row r="57" spans="1:9" ht="15">
      <c r="A57" s="47">
        <v>31</v>
      </c>
      <c r="B57" s="54" t="s">
        <v>59</v>
      </c>
      <c r="C57" s="49" t="s">
        <v>29</v>
      </c>
      <c r="D57" s="50">
        <v>60</v>
      </c>
      <c r="E57" s="51"/>
      <c r="F57" s="52"/>
      <c r="G57" s="53"/>
      <c r="H57" s="53">
        <f t="shared" si="0"/>
        <v>0</v>
      </c>
      <c r="I57" s="53">
        <f t="shared" si="1"/>
        <v>0</v>
      </c>
    </row>
    <row r="58" spans="1:9" ht="15">
      <c r="A58" s="47">
        <v>32</v>
      </c>
      <c r="B58" s="54" t="s">
        <v>60</v>
      </c>
      <c r="C58" s="49" t="s">
        <v>29</v>
      </c>
      <c r="D58" s="50">
        <v>1</v>
      </c>
      <c r="E58" s="51"/>
      <c r="F58" s="52"/>
      <c r="G58" s="53"/>
      <c r="H58" s="53">
        <f t="shared" si="0"/>
        <v>0</v>
      </c>
      <c r="I58" s="53">
        <f t="shared" si="1"/>
        <v>0</v>
      </c>
    </row>
    <row r="59" spans="1:9" ht="15">
      <c r="A59" s="47">
        <v>33</v>
      </c>
      <c r="B59" s="54" t="s">
        <v>61</v>
      </c>
      <c r="C59" s="49" t="s">
        <v>29</v>
      </c>
      <c r="D59" s="50">
        <v>2</v>
      </c>
      <c r="E59" s="51"/>
      <c r="F59" s="52"/>
      <c r="G59" s="53"/>
      <c r="H59" s="53">
        <f t="shared" si="0"/>
        <v>0</v>
      </c>
      <c r="I59" s="53">
        <f t="shared" si="1"/>
        <v>0</v>
      </c>
    </row>
    <row r="60" spans="1:9" ht="15">
      <c r="A60" s="47">
        <v>34</v>
      </c>
      <c r="B60" s="54" t="s">
        <v>62</v>
      </c>
      <c r="C60" s="49" t="s">
        <v>29</v>
      </c>
      <c r="D60" s="50">
        <v>20</v>
      </c>
      <c r="E60" s="51"/>
      <c r="F60" s="52"/>
      <c r="G60" s="53"/>
      <c r="H60" s="53">
        <f t="shared" si="0"/>
        <v>0</v>
      </c>
      <c r="I60" s="53">
        <f t="shared" si="1"/>
        <v>0</v>
      </c>
    </row>
    <row r="61" spans="1:9" ht="15">
      <c r="A61" s="47">
        <v>35</v>
      </c>
      <c r="B61" s="54" t="s">
        <v>63</v>
      </c>
      <c r="C61" s="49" t="s">
        <v>29</v>
      </c>
      <c r="D61" s="50">
        <v>20</v>
      </c>
      <c r="E61" s="51"/>
      <c r="F61" s="52"/>
      <c r="G61" s="53"/>
      <c r="H61" s="53">
        <f t="shared" si="0"/>
        <v>0</v>
      </c>
      <c r="I61" s="53">
        <f t="shared" si="1"/>
        <v>0</v>
      </c>
    </row>
    <row r="62" spans="1:9" ht="15">
      <c r="A62" s="47">
        <v>36</v>
      </c>
      <c r="B62" s="54" t="s">
        <v>64</v>
      </c>
      <c r="C62" s="49" t="s">
        <v>29</v>
      </c>
      <c r="D62" s="50">
        <v>10</v>
      </c>
      <c r="E62" s="51"/>
      <c r="F62" s="52"/>
      <c r="G62" s="53"/>
      <c r="H62" s="53">
        <f t="shared" si="0"/>
        <v>0</v>
      </c>
      <c r="I62" s="53">
        <f t="shared" si="1"/>
        <v>0</v>
      </c>
    </row>
    <row r="63" spans="1:9" ht="15">
      <c r="A63" s="47">
        <v>37</v>
      </c>
      <c r="B63" s="54" t="s">
        <v>65</v>
      </c>
      <c r="C63" s="49" t="s">
        <v>29</v>
      </c>
      <c r="D63" s="50">
        <v>2</v>
      </c>
      <c r="E63" s="51"/>
      <c r="F63" s="52"/>
      <c r="G63" s="53"/>
      <c r="H63" s="53">
        <f t="shared" si="0"/>
        <v>0</v>
      </c>
      <c r="I63" s="53">
        <f t="shared" si="1"/>
        <v>0</v>
      </c>
    </row>
    <row r="64" spans="1:9" ht="15">
      <c r="A64" s="47">
        <v>38</v>
      </c>
      <c r="B64" s="54" t="s">
        <v>66</v>
      </c>
      <c r="C64" s="49" t="s">
        <v>29</v>
      </c>
      <c r="D64" s="50">
        <v>2</v>
      </c>
      <c r="E64" s="51"/>
      <c r="F64" s="52"/>
      <c r="G64" s="53"/>
      <c r="H64" s="53">
        <f t="shared" si="0"/>
        <v>0</v>
      </c>
      <c r="I64" s="53">
        <f t="shared" si="1"/>
        <v>0</v>
      </c>
    </row>
    <row r="65" spans="1:9" ht="15">
      <c r="A65" s="47">
        <v>39</v>
      </c>
      <c r="B65" s="54" t="s">
        <v>67</v>
      </c>
      <c r="C65" s="49" t="s">
        <v>29</v>
      </c>
      <c r="D65" s="50">
        <v>1</v>
      </c>
      <c r="E65" s="51"/>
      <c r="F65" s="52"/>
      <c r="G65" s="53"/>
      <c r="H65" s="53">
        <f t="shared" si="0"/>
        <v>0</v>
      </c>
      <c r="I65" s="53">
        <f t="shared" si="1"/>
        <v>0</v>
      </c>
    </row>
    <row r="66" spans="1:9" ht="15">
      <c r="A66" s="47">
        <v>40</v>
      </c>
      <c r="B66" s="54" t="s">
        <v>68</v>
      </c>
      <c r="C66" s="49" t="s">
        <v>29</v>
      </c>
      <c r="D66" s="50">
        <v>1</v>
      </c>
      <c r="E66" s="51"/>
      <c r="F66" s="52"/>
      <c r="G66" s="53"/>
      <c r="H66" s="53">
        <f t="shared" si="0"/>
        <v>0</v>
      </c>
      <c r="I66" s="53">
        <f t="shared" si="1"/>
        <v>0</v>
      </c>
    </row>
    <row r="67" spans="1:9" ht="15">
      <c r="A67" s="47">
        <v>41</v>
      </c>
      <c r="B67" s="54" t="s">
        <v>69</v>
      </c>
      <c r="C67" s="49" t="s">
        <v>29</v>
      </c>
      <c r="D67" s="50">
        <v>1</v>
      </c>
      <c r="E67" s="51"/>
      <c r="F67" s="52"/>
      <c r="G67" s="53"/>
      <c r="H67" s="53">
        <f t="shared" si="0"/>
        <v>0</v>
      </c>
      <c r="I67" s="53">
        <f t="shared" si="1"/>
        <v>0</v>
      </c>
    </row>
    <row r="68" spans="1:9" ht="15">
      <c r="A68" s="56" t="s">
        <v>70</v>
      </c>
      <c r="B68" s="57"/>
      <c r="C68" s="57"/>
      <c r="D68" s="57"/>
      <c r="E68" s="57"/>
      <c r="F68" s="58"/>
      <c r="G68" s="59"/>
      <c r="H68" s="59">
        <f>SUM(H27:H67)</f>
        <v>0</v>
      </c>
      <c r="I68" s="59">
        <f>SUM(I27:I67)</f>
        <v>0</v>
      </c>
    </row>
    <row r="69" spans="2:3" ht="15">
      <c r="B69" s="55"/>
      <c r="C69" s="55"/>
    </row>
    <row r="70" spans="2:3" ht="15">
      <c r="B70" s="55"/>
      <c r="C70" s="55"/>
    </row>
    <row r="71" spans="2:3" ht="15">
      <c r="B71" s="55"/>
      <c r="C71" s="55"/>
    </row>
    <row r="72" spans="2:3" ht="15">
      <c r="B72" s="55"/>
      <c r="C72" s="55"/>
    </row>
    <row r="73" spans="2:3" ht="15">
      <c r="B73" s="55"/>
      <c r="C73" s="55"/>
    </row>
    <row r="74" spans="2:3" ht="15">
      <c r="B74" s="55"/>
      <c r="C74" s="55"/>
    </row>
    <row r="75" spans="2:3" ht="15">
      <c r="B75" s="55"/>
      <c r="C75" s="55"/>
    </row>
    <row r="76" spans="2:3" ht="15">
      <c r="B76" s="55"/>
      <c r="C76" s="55"/>
    </row>
    <row r="77" spans="2:3" ht="15">
      <c r="B77" s="55"/>
      <c r="C77" s="55"/>
    </row>
    <row r="78" spans="2:3" ht="15">
      <c r="B78" s="55"/>
      <c r="C78" s="55"/>
    </row>
  </sheetData>
  <sheetProtection/>
  <mergeCells count="14"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21:C21"/>
    <mergeCell ref="A68:F6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</dc:creator>
  <cp:keywords/>
  <dc:description/>
  <cp:lastModifiedBy>FIN_1</cp:lastModifiedBy>
  <cp:lastPrinted>2022-07-21T07:40:21Z</cp:lastPrinted>
  <dcterms:created xsi:type="dcterms:W3CDTF">2021-05-13T10:35:14Z</dcterms:created>
  <dcterms:modified xsi:type="dcterms:W3CDTF">2024-06-18T09:52:43Z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1033-12.2.0.17119</vt:lpwstr>
  </property>
  <property fmtid="{D5CDD505-2E9C-101B-9397-08002B2CF9AE}" pid="4" name="I">
    <vt:lpwstr>0A269E4B3DDB4C21B2017CB51AD80272_12</vt:lpwstr>
  </property>
</Properties>
</file>