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<sst xmlns="http://schemas.openxmlformats.org/spreadsheetml/2006/main" count="90" uniqueCount="80">
  <si>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</si>
  <si>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</si>
  <si>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</si>
  <si>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</si>
  <si>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</si>
  <si>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</si>
  <si>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15.11.2024.</t>
  </si>
  <si>
    <t>STANJE PRETHODNOG DANA 14.11.2024.</t>
  </si>
  <si>
    <t>PRILIV SREDSTAVA OD RFZO PO UGOVORU</t>
  </si>
  <si>
    <t>OSTALI PRILIVI</t>
  </si>
  <si>
    <t>PRILIV OD PARTICIPACIJE</t>
  </si>
  <si>
    <t>UKUPNO IZVRŠENE ISPLATE</t>
  </si>
  <si>
    <t>UKUPNO STANJE NA RAČUNIMA  NA DAN 15.11.2024.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</si>
  <si>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</si>
  <si>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</si>
  <si>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</si>
  <si>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</si>
  <si>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</si>
  <si>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</si>
  <si>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</si>
  <si>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</si>
  <si>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</si>
  <si>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</si>
  <si>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</si>
  <si>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</si>
  <si>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</si>
  <si>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</si>
  <si>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</si>
  <si>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</si>
  <si>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</si>
  <si>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</si>
  <si>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</si>
  <si>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</si>
  <si>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</si>
  <si>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</si>
  <si>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</si>
  <si>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</si>
  <si>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</si>
  <si>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</si>
  <si>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</si>
  <si>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</si>
  <si>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</si>
  <si>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</si>
  <si>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</si>
  <si>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</si>
  <si>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</si>
  <si>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</si>
  <si>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</si>
  <si>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</si>
  <si>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</si>
  <si>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</si>
  <si>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</si>
  <si>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</si>
  <si>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</si>
  <si>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</si>
  <si>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</si>
  <si>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</si>
  <si>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</si>
  <si>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</si>
  <si>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</si>
  <si>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</si>
  <si>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</si>
  <si>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</si>
  <si>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</si>
  <si>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</si>
  <si>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</si>
  <si>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</si>
  <si>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</si>
  <si>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</si>
  <si>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</si>
  <si>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</si>
  <si>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</si>
  <si>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Sopstveni račun</t>
  </si>
  <si>
    <t>Budžetski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</si>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</sst>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2" applyNumberFormat="0" applyAlignment="0" applyProtection="0">
      <alignment vertical="center"/>
    </xf>
    <xf numFmtId="0" fontId="17" fillId="4" borderId="33" applyNumberFormat="0" applyAlignment="0" applyProtection="0">
      <alignment vertical="center"/>
    </xf>
    <xf numFmtId="0" fontId="18" fillId="4" borderId="32" applyNumberFormat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5.1111111111111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1761370.63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165.88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1761204.75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C78</f>
        <v>0</v>
      </c>
      <c r="E22" s="8"/>
    </row>
    <row r="23" customHeight="1" spans="1:3">
      <c r="A23" s="15" t="s">
        <v>29</v>
      </c>
      <c r="B23" s="3" t="s">
        <v>30</v>
      </c>
      <c r="C23" s="20">
        <f>C60</f>
        <v>165.88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C83</f>
        <v>0</v>
      </c>
    </row>
    <row r="34" customHeight="1" spans="1:3">
      <c r="A34" s="15">
        <v>986</v>
      </c>
      <c r="B34" s="3" t="s">
        <v>48</v>
      </c>
      <c r="C34" s="21">
        <f>C87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/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165.88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E53+E54+E55+E56+E57+E58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6">
      <c r="A56" s="46"/>
      <c r="B56" s="41"/>
      <c r="C56" s="42"/>
      <c r="D56" s="43"/>
      <c r="E56" s="19"/>
      <c r="F56" s="35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7">
      <c r="A58" s="46"/>
      <c r="B58" s="41"/>
      <c r="C58" s="42"/>
      <c r="D58" s="43"/>
      <c r="E58" s="19"/>
      <c r="F58" s="35"/>
      <c r="G58" s="8"/>
    </row>
    <row r="59" customHeight="1" spans="1:6">
      <c r="A59" s="46"/>
      <c r="B59" s="41"/>
      <c r="C59" s="42"/>
      <c r="D59" s="43"/>
      <c r="E59" s="19"/>
      <c r="F59" s="35"/>
    </row>
    <row r="60" customHeight="1" spans="1:8">
      <c r="A60" s="44" t="s">
        <v>29</v>
      </c>
      <c r="B60" s="32" t="s">
        <v>70</v>
      </c>
      <c r="C60" s="33">
        <f>SUM(E60:E72)</f>
        <v>165.88</v>
      </c>
      <c r="D60" s="47" t="s">
        <v>71</v>
      </c>
      <c r="E60" s="48">
        <v>77.78</v>
      </c>
      <c r="F60" s="35" t="s">
        <v>72</v>
      </c>
      <c r="H60" s="8"/>
    </row>
    <row r="61" customHeight="1" spans="1:6">
      <c r="A61" s="49"/>
      <c r="B61" s="37"/>
      <c r="C61" s="50"/>
      <c r="D61" s="47" t="s">
        <v>71</v>
      </c>
      <c r="E61" s="48">
        <v>88.1</v>
      </c>
      <c r="F61" s="35" t="s">
        <v>73</v>
      </c>
    </row>
    <row r="62" customHeight="1" spans="1:6">
      <c r="A62" s="51"/>
      <c r="B62" s="41"/>
      <c r="C62" s="52"/>
      <c r="D62" s="47"/>
      <c r="E62" s="48"/>
      <c r="F62" s="35"/>
    </row>
    <row r="63" customHeight="1" spans="1:6">
      <c r="A63" s="51"/>
      <c r="B63" s="41"/>
      <c r="C63" s="52"/>
      <c r="D63" s="47"/>
      <c r="E63" s="48"/>
      <c r="F63" s="35"/>
    </row>
    <row r="64" customHeight="1" spans="1:6">
      <c r="A64" s="51"/>
      <c r="B64" s="41"/>
      <c r="C64" s="52"/>
      <c r="D64" s="47"/>
      <c r="E64" s="48"/>
      <c r="F64" s="35"/>
    </row>
    <row r="65" customHeight="1" spans="1:6">
      <c r="A65" s="51"/>
      <c r="B65" s="41"/>
      <c r="C65" s="52"/>
      <c r="D65" s="47"/>
      <c r="E65" s="48"/>
      <c r="F65" s="35"/>
    </row>
    <row r="66" customHeight="1" spans="1:6">
      <c r="A66" s="46"/>
      <c r="B66" s="53"/>
      <c r="C66" s="52"/>
      <c r="D66" s="47"/>
      <c r="E66" s="48"/>
      <c r="F66" s="35"/>
    </row>
    <row r="67" customHeight="1" spans="1:6">
      <c r="A67" s="46"/>
      <c r="B67" s="53"/>
      <c r="C67" s="52"/>
      <c r="D67" s="47"/>
      <c r="E67" s="48"/>
      <c r="F67" s="35"/>
    </row>
    <row r="68" customHeight="1" spans="1:6">
      <c r="A68" s="46"/>
      <c r="B68" s="53"/>
      <c r="C68" s="52"/>
      <c r="D68" s="47"/>
      <c r="E68" s="48"/>
      <c r="F68" s="35"/>
    </row>
    <row r="69" customHeight="1" spans="1:8">
      <c r="A69" s="41"/>
      <c r="B69" s="42"/>
      <c r="C69" s="41"/>
      <c r="D69" s="47"/>
      <c r="E69" s="48"/>
      <c r="F69" s="35"/>
      <c r="H69" s="8"/>
    </row>
    <row r="70" customHeight="1" spans="1:8">
      <c r="A70" s="41"/>
      <c r="B70" s="42"/>
      <c r="C70" s="41"/>
      <c r="D70" s="47"/>
      <c r="E70" s="48"/>
      <c r="F70" s="35"/>
      <c r="H70" s="8"/>
    </row>
    <row r="71" customHeight="1" spans="1:8">
      <c r="A71" s="41"/>
      <c r="B71" s="42"/>
      <c r="C71" s="41"/>
      <c r="D71" s="47"/>
      <c r="E71" s="48"/>
      <c r="F71" s="35"/>
      <c r="H71" s="8"/>
    </row>
    <row r="72" customHeight="1" spans="1:8">
      <c r="A72" s="41"/>
      <c r="B72" s="42"/>
      <c r="C72" s="41"/>
      <c r="D72" s="47"/>
      <c r="E72" s="48"/>
      <c r="F72" s="35"/>
      <c r="H72" s="8"/>
    </row>
    <row r="73" customHeight="1" spans="1:8">
      <c r="A73" s="31" t="s">
        <v>74</v>
      </c>
      <c r="B73" s="32" t="s">
        <v>75</v>
      </c>
      <c r="C73" s="33">
        <f>E73+E74+E75+E76+E77</f>
        <v>0</v>
      </c>
      <c r="D73" s="47"/>
      <c r="E73" s="48"/>
      <c r="F73" s="35"/>
      <c r="H73" s="8"/>
    </row>
    <row r="74" customHeight="1" spans="1:8">
      <c r="A74" s="54"/>
      <c r="B74" s="55"/>
      <c r="C74" s="56"/>
      <c r="D74" s="47"/>
      <c r="E74" s="48"/>
      <c r="F74" s="35"/>
      <c r="H74" s="8"/>
    </row>
    <row r="75" customHeight="1" spans="1:6">
      <c r="A75" s="57"/>
      <c r="B75" s="39"/>
      <c r="C75" s="58"/>
      <c r="D75" s="39"/>
      <c r="E75" s="19"/>
      <c r="F75" s="35"/>
    </row>
    <row r="76" customHeight="1" spans="1:6">
      <c r="A76" s="40"/>
      <c r="B76" s="41"/>
      <c r="C76" s="42"/>
      <c r="D76" s="39"/>
      <c r="E76" s="19"/>
      <c r="F76" s="35"/>
    </row>
    <row r="77" customHeight="1" spans="1:6">
      <c r="A77" s="59"/>
      <c r="B77" s="60"/>
      <c r="C77" s="61"/>
      <c r="D77" s="34"/>
      <c r="E77" s="19"/>
      <c r="F77" s="35"/>
    </row>
    <row r="78" customHeight="1" spans="1:6">
      <c r="A78" s="44" t="s">
        <v>27</v>
      </c>
      <c r="B78" s="62" t="s">
        <v>28</v>
      </c>
      <c r="C78" s="63">
        <f>E78+E79+E80+E81+E82</f>
        <v>0</v>
      </c>
      <c r="D78" s="64"/>
      <c r="E78" s="19"/>
      <c r="F78" s="35"/>
    </row>
    <row r="79" customHeight="1" spans="1:6">
      <c r="A79" s="65"/>
      <c r="B79" s="41"/>
      <c r="C79" s="52"/>
      <c r="D79" s="66"/>
      <c r="E79" s="19"/>
      <c r="F79" s="35"/>
    </row>
    <row r="80" customHeight="1" spans="1:6">
      <c r="A80" s="17"/>
      <c r="B80" s="39"/>
      <c r="C80" s="67"/>
      <c r="D80" s="66"/>
      <c r="E80" s="19"/>
      <c r="F80" s="35"/>
    </row>
    <row r="81" customHeight="1" spans="1:6">
      <c r="A81" s="17"/>
      <c r="B81" s="39"/>
      <c r="C81" s="67"/>
      <c r="D81" s="66"/>
      <c r="E81" s="19"/>
      <c r="F81" s="35"/>
    </row>
    <row r="82" customHeight="1" spans="1:6">
      <c r="A82" s="17"/>
      <c r="B82" s="39"/>
      <c r="C82" s="67"/>
      <c r="D82" s="66"/>
      <c r="E82" s="19"/>
      <c r="F82" s="35"/>
    </row>
    <row r="83" customHeight="1" spans="1:6">
      <c r="A83" s="44" t="s">
        <v>76</v>
      </c>
      <c r="B83" s="62" t="s">
        <v>47</v>
      </c>
      <c r="C83" s="63">
        <f>SUM(E83:E91)</f>
        <v>0</v>
      </c>
      <c r="D83" s="64"/>
      <c r="E83" s="19"/>
      <c r="F83" s="35"/>
    </row>
    <row r="84" customHeight="1" spans="1:6">
      <c r="A84" s="65"/>
      <c r="B84" s="41"/>
      <c r="C84" s="52"/>
      <c r="D84" s="66"/>
      <c r="E84" s="19"/>
      <c r="F84" s="35"/>
    </row>
    <row r="85" customHeight="1" spans="1:6">
      <c r="A85" s="17"/>
      <c r="B85" s="39"/>
      <c r="C85" s="67"/>
      <c r="D85" s="66"/>
      <c r="E85" s="19"/>
      <c r="F85" s="35"/>
    </row>
    <row r="86" customHeight="1" spans="1:6">
      <c r="A86" s="17"/>
      <c r="B86" s="39"/>
      <c r="C86" s="67"/>
      <c r="D86" s="66"/>
      <c r="E86" s="19"/>
      <c r="F86" s="35"/>
    </row>
    <row r="87" customHeight="1" spans="1:6">
      <c r="A87" s="68" t="s">
        <v>77</v>
      </c>
      <c r="B87" s="32" t="s">
        <v>78</v>
      </c>
      <c r="C87" s="33">
        <f>E87+E88</f>
        <v>0</v>
      </c>
      <c r="D87" s="69"/>
      <c r="E87" s="19"/>
      <c r="F87" s="35"/>
    </row>
    <row r="88" customHeight="1" spans="1:6">
      <c r="A88" s="46"/>
      <c r="B88" s="41"/>
      <c r="C88" s="52"/>
      <c r="D88" s="69"/>
      <c r="E88" s="19"/>
      <c r="F88" s="35"/>
    </row>
    <row r="89" customHeight="1" spans="1:6">
      <c r="A89" s="46"/>
      <c r="B89" s="41"/>
      <c r="C89" s="52"/>
      <c r="D89" s="69"/>
      <c r="E89" s="19"/>
      <c r="F89" s="35"/>
    </row>
    <row r="90" customHeight="1" spans="2:5">
      <c r="B90" s="70" t="s">
        <v>79</v>
      </c>
      <c r="C90" s="71">
        <f>C78+C73+C60+C53+C49+C87+C83</f>
        <v>165.88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2024-11-18T06:45:44Z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1033-12.2.0.18911</vt:lpwstr>
  </property>
</Properties>
</file>