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<sst xmlns="http://schemas.openxmlformats.org/spreadsheetml/2006/main" count="102" uniqueCount="87">
  <si>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</si>
  <si>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</si>
  <si>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</si>
  <si>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</si>
  <si>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</si>
  <si>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</si>
  <si>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30.12.2024.</t>
    </r>
  </si>
  <si>
    <t>STANJE PRETHODNOG DANA 28.12.2024.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</si>
  <si>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</si>
  <si>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</si>
  <si>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</si>
  <si>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</si>
  <si>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30.12.2024.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</si>
  <si>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</si>
  <si>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</si>
  <si>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</si>
  <si>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</si>
  <si>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</si>
  <si>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</si>
  <si>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</si>
  <si>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</si>
  <si>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</si>
  <si>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</si>
  <si>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</si>
  <si>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</si>
  <si>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</si>
  <si>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</si>
  <si>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</si>
  <si>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</si>
  <si>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</si>
  <si>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</si>
  <si>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</si>
  <si>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</si>
  <si>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</si>
  <si>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</si>
  <si>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</si>
  <si>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</si>
  <si>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</si>
  <si>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</si>
  <si>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</si>
  <si>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</si>
  <si>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</si>
  <si>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</si>
  <si>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</si>
  <si>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</si>
  <si>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</si>
  <si>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</si>
  <si>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</si>
  <si>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</si>
  <si>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</si>
  <si>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</si>
  <si>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</si>
  <si>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</si>
  <si>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</si>
  <si>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</si>
  <si>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</si>
  <si>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</si>
  <si>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</si>
  <si>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</si>
  <si>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</si>
  <si>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</si>
  <si>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</si>
  <si>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</si>
  <si>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</si>
  <si>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</si>
  <si>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</si>
  <si>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</si>
  <si>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</si>
  <si>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</si>
  <si>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</si>
  <si>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Vega d.o.o</t>
  </si>
  <si>
    <t>DP</t>
  </si>
  <si>
    <t>Farmalogist d.o.o</t>
  </si>
  <si>
    <t>dp</t>
  </si>
  <si>
    <t>Yunycom d.o.o</t>
  </si>
  <si>
    <t>Sopharma d.o.o</t>
  </si>
  <si>
    <t>Materijalni i ostali troškovi u PZZ</t>
  </si>
  <si>
    <t xml:space="preserve">05E </t>
  </si>
  <si>
    <t>Ostali troškovi u stomatologiji</t>
  </si>
  <si>
    <t>Zorex d.o.o</t>
  </si>
  <si>
    <t>Profesioanl Medinic d.o.o</t>
  </si>
  <si>
    <t>Atan Mark d.o.o</t>
  </si>
  <si>
    <t>Flora Komerc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</si>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</sst>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0" sqref="C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847638.29</v>
      </c>
      <c r="D8" s="8"/>
      <c r="E8" s="8"/>
    </row>
    <row r="9" customHeight="1" spans="1:5">
      <c r="A9" s="3"/>
      <c r="B9" s="3" t="s">
        <v>8</v>
      </c>
      <c r="C9" s="7">
        <v>392850.92</v>
      </c>
      <c r="D9" s="8"/>
      <c r="E9" s="8"/>
    </row>
    <row r="10" customHeight="1" spans="1:5">
      <c r="A10" s="3"/>
      <c r="B10" s="3" t="s">
        <v>9</v>
      </c>
      <c r="C10" s="7">
        <v>11208.45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392850.92</v>
      </c>
      <c r="D12" s="8"/>
      <c r="E12" s="10"/>
    </row>
    <row r="13" customHeight="1" spans="1:5">
      <c r="A13" s="3"/>
      <c r="B13" s="11" t="s">
        <v>12</v>
      </c>
      <c r="C13" s="12">
        <f>C8+C9+C10+C11-C12</f>
        <v>858846.74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283957.12</v>
      </c>
      <c r="E21" s="14"/>
    </row>
    <row r="22" customHeight="1" spans="1:5">
      <c r="A22" s="17" t="s">
        <v>27</v>
      </c>
      <c r="B22" s="3" t="s">
        <v>28</v>
      </c>
      <c r="C22" s="19">
        <f>C73</f>
        <v>108893.8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392850.92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283957.12</v>
      </c>
      <c r="D53" s="47" t="s">
        <v>70</v>
      </c>
      <c r="E53" s="19">
        <v>68011.9</v>
      </c>
      <c r="F53" s="41" t="s">
        <v>71</v>
      </c>
    </row>
    <row r="54" customHeight="1" spans="1:6">
      <c r="A54" s="48"/>
      <c r="B54" s="38"/>
      <c r="C54" s="39"/>
      <c r="D54" s="45" t="s">
        <v>72</v>
      </c>
      <c r="E54" s="19">
        <v>12276.72</v>
      </c>
      <c r="F54" s="41" t="s">
        <v>73</v>
      </c>
    </row>
    <row r="55" customHeight="1" spans="1:7">
      <c r="A55" s="49"/>
      <c r="B55" s="43"/>
      <c r="C55" s="44"/>
      <c r="D55" s="45" t="s">
        <v>74</v>
      </c>
      <c r="E55" s="19">
        <v>180789.6</v>
      </c>
      <c r="F55" s="41" t="s">
        <v>73</v>
      </c>
      <c r="G55" s="8"/>
    </row>
    <row r="56" customHeight="1" spans="1:7">
      <c r="A56" s="49"/>
      <c r="B56" s="43"/>
      <c r="C56" s="44"/>
      <c r="D56" s="45" t="s">
        <v>75</v>
      </c>
      <c r="E56" s="19">
        <v>22878.9</v>
      </c>
      <c r="F56" s="41" t="s">
        <v>73</v>
      </c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76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77</v>
      </c>
      <c r="B68" s="32" t="s">
        <v>78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108893.8</v>
      </c>
      <c r="D73" s="64" t="s">
        <v>79</v>
      </c>
      <c r="E73" s="19">
        <v>10945</v>
      </c>
      <c r="F73" s="41" t="s">
        <v>71</v>
      </c>
    </row>
    <row r="74" customHeight="1" spans="1:6">
      <c r="A74" s="65"/>
      <c r="B74" s="43"/>
      <c r="C74" s="55"/>
      <c r="D74" s="66" t="s">
        <v>80</v>
      </c>
      <c r="E74" s="19">
        <v>1768.8</v>
      </c>
      <c r="F74" s="41" t="s">
        <v>71</v>
      </c>
    </row>
    <row r="75" customHeight="1" spans="1:6">
      <c r="A75" s="65"/>
      <c r="B75" s="43"/>
      <c r="C75" s="55"/>
      <c r="D75" s="66" t="s">
        <v>81</v>
      </c>
      <c r="E75" s="19">
        <v>89760</v>
      </c>
      <c r="F75" s="41" t="s">
        <v>71</v>
      </c>
    </row>
    <row r="76" customHeight="1" spans="1:6">
      <c r="A76" s="17"/>
      <c r="B76" s="40"/>
      <c r="C76" s="67"/>
      <c r="D76" s="66" t="s">
        <v>82</v>
      </c>
      <c r="E76" s="19">
        <v>6420</v>
      </c>
      <c r="F76" s="41" t="s">
        <v>71</v>
      </c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83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84</v>
      </c>
      <c r="B83" s="32" t="s">
        <v>85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86</v>
      </c>
      <c r="C86" s="74">
        <f>C73+C68+C59+C53+C49+C83+C79</f>
        <v>392850.92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2024-12-31T06:59:42Z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