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<sst xmlns="http://schemas.openxmlformats.org/spreadsheetml/2006/main" count="92" uniqueCount="81">
  <si>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</si>
  <si>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</si>
  <si>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</si>
  <si>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</si>
  <si>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</si>
  <si>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</si>
  <si>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03.01.2025.</t>
    </r>
  </si>
  <si>
    <t>STANJE PRETHODNOG DANA 01.01.2025.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</si>
  <si>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</si>
  <si>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</si>
  <si>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</si>
  <si>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</si>
  <si>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03.01.2025.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</si>
  <si>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</si>
  <si>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</si>
  <si>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</si>
  <si>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</si>
  <si>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</si>
  <si>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</si>
  <si>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</si>
  <si>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</si>
  <si>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</si>
  <si>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</si>
  <si>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</si>
  <si>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</si>
  <si>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</si>
  <si>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</si>
  <si>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</si>
  <si>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</si>
  <si>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</si>
  <si>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</si>
  <si>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</si>
  <si>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</si>
  <si>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</si>
  <si>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</si>
  <si>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</si>
  <si>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</si>
  <si>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</si>
  <si>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</si>
  <si>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</si>
  <si>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</si>
  <si>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</si>
  <si>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</si>
  <si>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</si>
  <si>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</si>
  <si>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</si>
  <si>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</si>
  <si>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</si>
  <si>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</si>
  <si>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</si>
  <si>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</si>
  <si>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</si>
  <si>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</si>
  <si>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</si>
  <si>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</si>
  <si>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</si>
  <si>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</si>
  <si>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</si>
  <si>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</si>
  <si>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</si>
  <si>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</si>
  <si>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</si>
  <si>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</si>
  <si>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</si>
  <si>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</si>
  <si>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</si>
  <si>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</si>
  <si>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</si>
  <si>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</si>
  <si>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</si>
  <si>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</si>
  <si>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</si>
  <si>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</si>
  <si>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 xml:space="preserve">Max Auto 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</si>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</sst>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4" workbookViewId="0">
      <selection activeCell="C9" sqref="C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933515.01</v>
      </c>
      <c r="D8" s="8"/>
      <c r="E8" s="8"/>
    </row>
    <row r="9" customHeight="1" spans="1:5">
      <c r="A9" s="3"/>
      <c r="B9" s="3" t="s">
        <v>8</v>
      </c>
      <c r="C9" s="7">
        <v>12320709.19</v>
      </c>
      <c r="D9" s="8"/>
      <c r="E9" s="8"/>
    </row>
    <row r="10" customHeight="1" spans="1:5">
      <c r="A10" s="3"/>
      <c r="B10" s="3" t="s">
        <v>9</v>
      </c>
      <c r="C10" s="7">
        <v>42700</v>
      </c>
      <c r="E10" s="9"/>
    </row>
    <row r="11" customHeight="1" spans="1:3">
      <c r="A11" s="3"/>
      <c r="B11" s="3" t="s">
        <v>10</v>
      </c>
      <c r="C11" s="7">
        <v>14800</v>
      </c>
    </row>
    <row r="12" customHeight="1" spans="1:5">
      <c r="A12" s="3"/>
      <c r="B12" s="3" t="s">
        <v>11</v>
      </c>
      <c r="C12" s="7">
        <f>C44</f>
        <v>12359346.19</v>
      </c>
      <c r="D12" s="8"/>
      <c r="E12" s="10"/>
    </row>
    <row r="13" customHeight="1" spans="1:5">
      <c r="A13" s="3"/>
      <c r="B13" s="11" t="s">
        <v>12</v>
      </c>
      <c r="C13" s="12">
        <f>C8+C9+C10+C11-C12</f>
        <v>952378.01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>
        <v>11024116.36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38637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>
        <v>1296592.83</v>
      </c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12359346.19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38637</v>
      </c>
      <c r="D59" s="50" t="s">
        <v>71</v>
      </c>
      <c r="E59" s="51">
        <v>6</v>
      </c>
      <c r="F59" s="36" t="s">
        <v>72</v>
      </c>
      <c r="H59" s="8"/>
    </row>
    <row r="60" customHeight="1" spans="1:6">
      <c r="A60" s="52"/>
      <c r="B60" s="38"/>
      <c r="C60" s="53"/>
      <c r="D60" s="50" t="s">
        <v>73</v>
      </c>
      <c r="E60" s="51">
        <v>38625</v>
      </c>
      <c r="F60" s="41" t="s">
        <v>72</v>
      </c>
    </row>
    <row r="61" customHeight="1" spans="1:6">
      <c r="A61" s="54"/>
      <c r="B61" s="43"/>
      <c r="C61" s="55"/>
      <c r="D61" s="50" t="s">
        <v>71</v>
      </c>
      <c r="E61" s="51">
        <v>6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75</v>
      </c>
      <c r="B68" s="32" t="s">
        <v>76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77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78</v>
      </c>
      <c r="B83" s="32" t="s">
        <v>79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80</v>
      </c>
      <c r="C86" s="74">
        <f>C73+C68+C59+C53+C49+C83+C79</f>
        <v>38637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2025-01-09T06:34:50Z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