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<sst xmlns="http://schemas.openxmlformats.org/spreadsheetml/2006/main" count="90" uniqueCount="79">
  <si>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</si>
  <si>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</si>
  <si>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</si>
  <si>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</si>
  <si>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</si>
  <si>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</si>
  <si>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03.02.2025.</t>
    </r>
  </si>
  <si>
    <t>STANJE PRETHODNOG DANA 01.02.2025.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</si>
  <si>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</si>
  <si>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</si>
  <si>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</si>
  <si>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</si>
  <si>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03.02.2025.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</si>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</sst>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540408.81</v>
      </c>
      <c r="D8" s="8"/>
      <c r="E8" s="8"/>
    </row>
    <row r="9" customHeight="1" spans="1:5">
      <c r="A9" s="3"/>
      <c r="B9" s="3" t="s">
        <v>8</v>
      </c>
      <c r="C9" s="7">
        <v>13237623.83</v>
      </c>
      <c r="D9" s="8"/>
      <c r="E9" s="8"/>
    </row>
    <row r="10" customHeight="1" spans="1:5">
      <c r="A10" s="3"/>
      <c r="B10" s="3" t="s">
        <v>9</v>
      </c>
      <c r="C10" s="7">
        <v>68950</v>
      </c>
      <c r="E10" s="9"/>
    </row>
    <row r="11" customHeight="1" spans="1:3">
      <c r="A11" s="3"/>
      <c r="B11" s="3" t="s">
        <v>10</v>
      </c>
      <c r="C11" s="7">
        <v>46600</v>
      </c>
    </row>
    <row r="12" customHeight="1" spans="1:5">
      <c r="A12" s="3"/>
      <c r="B12" s="3" t="s">
        <v>11</v>
      </c>
      <c r="C12" s="7">
        <f>C45</f>
        <v>13352623.83</v>
      </c>
      <c r="D12" s="8"/>
      <c r="E12" s="10"/>
    </row>
    <row r="13" customHeight="1" spans="1:5">
      <c r="A13" s="3"/>
      <c r="B13" s="11" t="s">
        <v>12</v>
      </c>
      <c r="C13" s="12">
        <f>C8+C9+C10+C11-C12</f>
        <v>540958.810000001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11990901.24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>
        <v>1246722.59</v>
      </c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>
        <v>115000</v>
      </c>
    </row>
    <row r="45" customHeight="1" spans="1:3">
      <c r="A45" s="3"/>
      <c r="B45" s="22" t="s">
        <v>66</v>
      </c>
      <c r="C45" s="12">
        <f>SUM(C16:C44)</f>
        <v>13352623.83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0</v>
      </c>
      <c r="D60" s="50"/>
      <c r="E60" s="51"/>
      <c r="F60" s="36"/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73</v>
      </c>
      <c r="B72" s="32" t="s">
        <v>74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75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76</v>
      </c>
      <c r="B87" s="32" t="s">
        <v>77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78</v>
      </c>
      <c r="C90" s="73">
        <f>C77+C72+C60+C54+C50+C87+C83</f>
        <v>0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2025-02-04T06:37:50Z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