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<sst xmlns="http://schemas.openxmlformats.org/spreadsheetml/2006/main" count="107" uniqueCount="93">
  <si>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</si>
  <si>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</si>
  <si>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</si>
  <si>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</si>
  <si>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</si>
  <si>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</si>
  <si>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17.04.2025.</t>
    </r>
  </si>
  <si>
    <t>STANJE PRETHODNOG DANA 16.04.2025.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</si>
  <si>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</si>
  <si>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</si>
  <si>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</si>
  <si>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</si>
  <si>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</si>
  <si>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</si>
  <si>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</si>
  <si>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</si>
  <si>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</si>
  <si>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</si>
  <si>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</si>
  <si>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</si>
  <si>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</si>
  <si>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</si>
  <si>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</si>
  <si>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</si>
  <si>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</si>
  <si>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</si>
  <si>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</si>
  <si>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</si>
  <si>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</si>
  <si>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</si>
  <si>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</si>
  <si>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</si>
  <si>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</si>
  <si>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</si>
  <si>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</si>
  <si>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</si>
  <si>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</si>
  <si>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</si>
  <si>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</si>
  <si>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</si>
  <si>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</si>
  <si>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</si>
  <si>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</si>
  <si>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</si>
  <si>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</si>
  <si>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</si>
  <si>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</si>
  <si>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</si>
  <si>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</si>
  <si>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</si>
  <si>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</si>
  <si>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</si>
  <si>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</si>
  <si>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</si>
  <si>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</si>
  <si>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</si>
  <si>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</si>
  <si>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</si>
  <si>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</si>
  <si>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</si>
  <si>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</si>
  <si>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</si>
  <si>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</si>
  <si>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</si>
  <si>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</si>
  <si>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</si>
  <si>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</si>
  <si>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</si>
  <si>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</si>
  <si>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</si>
  <si>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</t>
  </si>
  <si>
    <t>Lekovi u PZ</t>
  </si>
  <si>
    <t>Materijalni i ostali troškovi u PZZ</t>
  </si>
  <si>
    <t>IZJZV</t>
  </si>
  <si>
    <t>DZ "Boško Vrebalov"</t>
  </si>
  <si>
    <t>BRANTNER</t>
  </si>
  <si>
    <t>MONT LIFT</t>
  </si>
  <si>
    <t>JP POŠTA</t>
  </si>
  <si>
    <t>GRAFOCENTAR</t>
  </si>
  <si>
    <t>ZIPSOFT</t>
  </si>
  <si>
    <t>TELEKOM SRBIJA</t>
  </si>
  <si>
    <t>SAT-TRAKT</t>
  </si>
  <si>
    <t>PHA SOFT</t>
  </si>
  <si>
    <t>A1 SRBIJA</t>
  </si>
  <si>
    <t>PUTNI TROŠ. SPECIJALIZANTI</t>
  </si>
  <si>
    <t>DOPUNSKI RAD</t>
  </si>
  <si>
    <t>Naknada za usluge UT</t>
  </si>
  <si>
    <t xml:space="preserve">05E </t>
  </si>
  <si>
    <t>Ostali troškovi u stomatologiji</t>
  </si>
  <si>
    <t>FLORA KOMERC</t>
  </si>
  <si>
    <t>919</t>
  </si>
  <si>
    <t>LINDE GAS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</si>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</sst>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25" sqref="C2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1067108.96</v>
      </c>
      <c r="D8" s="11"/>
      <c r="E8" s="11"/>
    </row>
    <row r="9" customHeight="1" spans="1:5">
      <c r="A9" s="8"/>
      <c r="B9" s="8" t="s">
        <v>8</v>
      </c>
      <c r="C9" s="10">
        <v>1047052.92</v>
      </c>
      <c r="D9" s="11"/>
      <c r="E9" s="11"/>
    </row>
    <row r="10" customHeight="1" spans="1:5">
      <c r="A10" s="8"/>
      <c r="B10" s="8" t="s">
        <v>9</v>
      </c>
      <c r="C10" s="10">
        <v>39268</v>
      </c>
      <c r="E10" s="12"/>
    </row>
    <row r="11" customHeight="1" spans="1:3">
      <c r="A11" s="8"/>
      <c r="B11" s="8" t="s">
        <v>10</v>
      </c>
      <c r="C11" s="4">
        <v>41700</v>
      </c>
    </row>
    <row r="12" customHeight="1" spans="1:5">
      <c r="A12" s="8"/>
      <c r="B12" s="8" t="s">
        <v>11</v>
      </c>
      <c r="C12" s="10">
        <v>1056714.5</v>
      </c>
      <c r="D12" s="11"/>
      <c r="E12" s="13"/>
    </row>
    <row r="13" customHeight="1" spans="1:5">
      <c r="A13" s="8"/>
      <c r="B13" s="14" t="s">
        <v>12</v>
      </c>
      <c r="C13" s="15">
        <v>1138415.38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492642.53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3828</v>
      </c>
      <c r="E23" s="11"/>
    </row>
    <row r="24" customHeight="1" spans="1:3">
      <c r="A24" s="19" t="s">
        <v>31</v>
      </c>
      <c r="B24" s="8" t="s">
        <v>32</v>
      </c>
      <c r="C24" s="23">
        <v>548883.61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11360.36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1056714.5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492642.53</v>
      </c>
      <c r="D49" s="38"/>
      <c r="E49" s="39"/>
      <c r="F49" s="40"/>
    </row>
    <row r="50" customHeight="1" spans="1:6">
      <c r="A50" s="41"/>
      <c r="B50" s="42"/>
      <c r="C50" s="43"/>
      <c r="D50" s="44" t="s">
        <v>70</v>
      </c>
      <c r="E50" s="45">
        <v>249308.07</v>
      </c>
      <c r="F50" s="46"/>
    </row>
    <row r="51" customHeight="1" spans="1:8">
      <c r="A51" s="47"/>
      <c r="B51" s="48"/>
      <c r="C51" s="49"/>
      <c r="D51" s="44" t="s">
        <v>70</v>
      </c>
      <c r="E51" s="45">
        <v>243334.46</v>
      </c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71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72</v>
      </c>
      <c r="C59" s="37">
        <f>SUM(E60:E73)</f>
        <v>548883.61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73</v>
      </c>
      <c r="E60" s="60">
        <v>6210</v>
      </c>
      <c r="F60" s="46"/>
    </row>
    <row r="61" customHeight="1" spans="1:6">
      <c r="A61" s="61"/>
      <c r="B61" s="48"/>
      <c r="C61" s="62"/>
      <c r="D61" s="56" t="s">
        <v>74</v>
      </c>
      <c r="E61" s="57">
        <v>4276</v>
      </c>
      <c r="F61" s="46"/>
    </row>
    <row r="62" customHeight="1" spans="1:6">
      <c r="A62" s="61"/>
      <c r="B62" s="48"/>
      <c r="C62" s="62"/>
      <c r="D62" s="56" t="s">
        <v>75</v>
      </c>
      <c r="E62" s="57">
        <v>70916.82</v>
      </c>
      <c r="F62" s="46"/>
    </row>
    <row r="63" customHeight="1" spans="1:6">
      <c r="A63" s="61"/>
      <c r="B63" s="48"/>
      <c r="C63" s="62"/>
      <c r="D63" s="56" t="s">
        <v>76</v>
      </c>
      <c r="E63" s="57">
        <v>20200</v>
      </c>
      <c r="F63" s="46"/>
    </row>
    <row r="64" customHeight="1" spans="1:6">
      <c r="A64" s="61"/>
      <c r="B64" s="48"/>
      <c r="C64" s="62"/>
      <c r="D64" s="56" t="s">
        <v>77</v>
      </c>
      <c r="E64" s="57">
        <v>68055</v>
      </c>
      <c r="F64" s="46"/>
    </row>
    <row r="65" customHeight="1" spans="1:6">
      <c r="A65" s="61"/>
      <c r="B65" s="48"/>
      <c r="C65" s="62"/>
      <c r="D65" s="56" t="s">
        <v>78</v>
      </c>
      <c r="E65" s="57">
        <v>11940</v>
      </c>
      <c r="F65" s="46"/>
    </row>
    <row r="66" customHeight="1" spans="1:8">
      <c r="A66" s="48"/>
      <c r="B66" s="63"/>
      <c r="C66" s="64"/>
      <c r="D66" s="56" t="s">
        <v>79</v>
      </c>
      <c r="E66" s="57">
        <v>51600</v>
      </c>
      <c r="F66" s="46"/>
      <c r="H66" s="11"/>
    </row>
    <row r="67" customHeight="1" spans="1:8">
      <c r="A67" s="48"/>
      <c r="B67" s="63"/>
      <c r="C67" s="64"/>
      <c r="D67" s="56" t="s">
        <v>80</v>
      </c>
      <c r="E67" s="57">
        <v>15688.06</v>
      </c>
      <c r="F67" s="46"/>
      <c r="H67" s="11"/>
    </row>
    <row r="68" customHeight="1" spans="1:8">
      <c r="A68" s="48"/>
      <c r="B68" s="63"/>
      <c r="C68" s="64"/>
      <c r="D68" s="56" t="s">
        <v>81</v>
      </c>
      <c r="E68" s="57">
        <v>17850</v>
      </c>
      <c r="F68" s="46"/>
      <c r="H68" s="11"/>
    </row>
    <row r="69" customHeight="1" spans="1:8">
      <c r="A69" s="48"/>
      <c r="B69" s="63"/>
      <c r="C69" s="64"/>
      <c r="D69" s="56" t="s">
        <v>82</v>
      </c>
      <c r="E69" s="57">
        <v>13903</v>
      </c>
      <c r="F69" s="46"/>
      <c r="H69" s="11"/>
    </row>
    <row r="70" customHeight="1" spans="1:8">
      <c r="A70" s="21"/>
      <c r="B70" s="44"/>
      <c r="C70" s="7"/>
      <c r="D70" s="56" t="s">
        <v>83</v>
      </c>
      <c r="E70" s="57">
        <v>45598.98</v>
      </c>
      <c r="F70" s="46"/>
      <c r="H70" s="11"/>
    </row>
    <row r="71" customHeight="1" spans="1:8">
      <c r="A71" s="21"/>
      <c r="B71" s="44"/>
      <c r="C71" s="7"/>
      <c r="D71" s="56" t="s">
        <v>84</v>
      </c>
      <c r="E71" s="57">
        <v>143539.73</v>
      </c>
      <c r="F71" s="46"/>
      <c r="H71" s="11"/>
    </row>
    <row r="72" customHeight="1" spans="1:8">
      <c r="A72" s="21"/>
      <c r="B72" s="44"/>
      <c r="C72" s="7"/>
      <c r="D72" s="56" t="s">
        <v>85</v>
      </c>
      <c r="E72" s="57">
        <v>69444.44</v>
      </c>
      <c r="F72" s="46"/>
      <c r="H72" s="11"/>
    </row>
    <row r="73" customHeight="1" spans="1:8">
      <c r="A73" s="21"/>
      <c r="B73" s="44"/>
      <c r="C73" s="7"/>
      <c r="D73" s="56" t="s">
        <v>86</v>
      </c>
      <c r="E73" s="57">
        <v>9661.58</v>
      </c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87</v>
      </c>
      <c r="B79" s="36" t="s">
        <v>88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3828</v>
      </c>
      <c r="D84" s="76"/>
      <c r="E84" s="51"/>
      <c r="F84" s="46"/>
    </row>
    <row r="85" customHeight="1" spans="1:6">
      <c r="A85" s="77"/>
      <c r="B85" s="48"/>
      <c r="C85" s="62"/>
      <c r="D85" s="78" t="s">
        <v>89</v>
      </c>
      <c r="E85" s="51">
        <v>3828</v>
      </c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90</v>
      </c>
      <c r="B91" s="79" t="s">
        <v>49</v>
      </c>
      <c r="C91" s="80">
        <f>E91+E92+E93+E94</f>
        <v>11360.36</v>
      </c>
      <c r="D91" s="78"/>
      <c r="E91" s="51"/>
      <c r="F91" s="46"/>
    </row>
    <row r="92" customHeight="1" spans="1:6">
      <c r="A92" s="77"/>
      <c r="B92" s="48"/>
      <c r="C92" s="62"/>
      <c r="D92" s="78" t="s">
        <v>91</v>
      </c>
      <c r="E92" s="51">
        <v>4031.72</v>
      </c>
      <c r="F92" s="46"/>
    </row>
    <row r="93" customHeight="1" spans="1:6">
      <c r="A93" s="21"/>
      <c r="B93" s="44"/>
      <c r="C93" s="7"/>
      <c r="D93" s="78" t="s">
        <v>91</v>
      </c>
      <c r="E93" s="51">
        <v>3664.32</v>
      </c>
      <c r="F93" s="46"/>
    </row>
    <row r="94" customHeight="1" spans="1:6">
      <c r="A94" s="21"/>
      <c r="B94" s="44"/>
      <c r="C94" s="7"/>
      <c r="D94" s="78" t="s">
        <v>91</v>
      </c>
      <c r="E94" s="51">
        <v>3664.32</v>
      </c>
      <c r="F94" s="46"/>
    </row>
    <row r="95" customHeight="1" spans="2:5">
      <c r="B95" s="81" t="s">
        <v>92</v>
      </c>
      <c r="C95" s="80">
        <f>C84+C79+C59+C53+C49+C74+C91</f>
        <v>1056714.5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2025-04-22T06:17:03Z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8410DE0C83624EDF905214D93F64BC0E_13</vt:lpwstr>
  </property>
  <property fmtid="{D5CDD505-2E9C-101B-9397-08002B2CF9AE}" pid="3" name="KSOProductBuildVer">
    <vt:lpwstr>1033-12.2.0.20795</vt:lpwstr>
  </property>
</Properties>
</file>