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<sst xmlns="http://schemas.openxmlformats.org/spreadsheetml/2006/main" count="87" uniqueCount="76">
  <si>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</si>
  <si>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</si>
  <si>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</si>
  <si>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</si>
  <si>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</si>
  <si>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</si>
  <si>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03.04.2026.</t>
    </r>
  </si>
  <si>
    <t>STANJE PRETHODNOG DANA 02.04.2026.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</si>
  <si>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</si>
  <si>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</si>
  <si>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</si>
  <si>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</si>
  <si>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03.04.2026.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</si>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</sst>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23" workbookViewId="0">
      <selection activeCell="D41" sqref="D4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0.4444444444444" style="1" customWidth="1"/>
    <col min="5" max="5" width="11.8888888888889" style="3" customWidth="1"/>
    <col min="6" max="6" width="13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1064860.55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13953.23</v>
      </c>
      <c r="D12" s="12"/>
      <c r="E12" s="15"/>
    </row>
    <row r="13" customHeight="1" spans="1:5">
      <c r="A13" s="9"/>
      <c r="B13" s="16" t="s">
        <v>12</v>
      </c>
      <c r="C13" s="11">
        <f>C8+C9+C10+C11-C12</f>
        <v>1050907.32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>
        <v>0</v>
      </c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13953.23</v>
      </c>
    </row>
    <row r="44" customHeight="1" spans="1:6">
      <c r="A44" s="9"/>
      <c r="B44" s="24" t="s">
        <v>65</v>
      </c>
      <c r="C44" s="11">
        <f>SUM(C16:C43)</f>
        <v>13953.23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SUM(E64:E79)</f>
        <v>0</v>
      </c>
      <c r="D63" s="61"/>
      <c r="E63" s="62"/>
      <c r="F63" s="41"/>
      <c r="H63" s="12"/>
    </row>
    <row r="64" customHeight="1" spans="1:8">
      <c r="A64" s="63"/>
      <c r="B64" s="43"/>
      <c r="C64" s="64"/>
      <c r="D64" s="61"/>
      <c r="E64" s="65"/>
      <c r="F64" s="47"/>
    </row>
    <row r="65" customHeight="1" spans="1:8">
      <c r="A65" s="66"/>
      <c r="B65" s="49"/>
      <c r="C65" s="67"/>
      <c r="D65" s="61"/>
      <c r="E65" s="62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70" t="s">
        <v>27</v>
      </c>
      <c r="B80" s="71" t="s">
        <v>28</v>
      </c>
      <c r="C80" s="72">
        <f>SUM(E81:E84)</f>
        <v>0</v>
      </c>
      <c r="D80" s="61"/>
      <c r="E80" s="62"/>
      <c r="F80" s="47"/>
      <c r="H80" s="12"/>
    </row>
    <row r="81" customHeight="1" spans="1:8">
      <c r="A81" s="49"/>
      <c r="B81" s="68"/>
      <c r="C81" s="69"/>
      <c r="D81" s="61"/>
      <c r="E81" s="62"/>
      <c r="F81" s="47"/>
      <c r="H81" s="12"/>
    </row>
    <row r="82" customHeight="1" spans="1:8">
      <c r="A82" s="49"/>
      <c r="B82" s="68"/>
      <c r="C82" s="69"/>
      <c r="D82" s="61"/>
      <c r="E82" s="62"/>
      <c r="F82" s="47"/>
      <c r="H82" s="12"/>
    </row>
    <row r="83" customHeight="1" spans="1:8">
      <c r="A83" s="49"/>
      <c r="B83" s="68"/>
      <c r="C83" s="69"/>
      <c r="D83" s="61"/>
      <c r="E83" s="65"/>
      <c r="F83" s="47"/>
      <c r="H83" s="12"/>
    </row>
    <row r="84" customHeight="1" spans="1:8">
      <c r="A84" s="49"/>
      <c r="B84" s="68"/>
      <c r="C84" s="69"/>
      <c r="D84" s="61"/>
      <c r="E84" s="73"/>
      <c r="F84" s="47"/>
      <c r="H84" s="12"/>
    </row>
    <row r="85" customHeight="1" spans="1:8">
      <c r="A85" s="36" t="s">
        <v>72</v>
      </c>
      <c r="B85" s="37" t="s">
        <v>73</v>
      </c>
      <c r="C85" s="38">
        <f>E85+E86+E87+E88+E89</f>
        <v>0</v>
      </c>
      <c r="D85" s="61"/>
      <c r="E85" s="62"/>
      <c r="F85" s="47"/>
      <c r="H85" s="12"/>
    </row>
    <row r="86" customHeight="1" spans="1:8">
      <c r="A86" s="74"/>
      <c r="B86" s="61"/>
      <c r="C86" s="75"/>
      <c r="D86" s="61"/>
      <c r="E86" s="62"/>
      <c r="F86" s="47"/>
      <c r="H86" s="12"/>
    </row>
    <row r="87" customHeight="1" spans="1:8">
      <c r="A87" s="76"/>
      <c r="B87" s="61"/>
      <c r="C87" s="75"/>
      <c r="D87" s="61"/>
      <c r="E87" s="62"/>
      <c r="F87" s="47"/>
      <c r="H87" s="12"/>
    </row>
    <row r="88" customHeight="1" spans="1:8">
      <c r="A88" s="48"/>
      <c r="B88" s="49"/>
      <c r="C88" s="50"/>
      <c r="D88" s="45"/>
      <c r="E88" s="53"/>
      <c r="F88" s="47"/>
    </row>
    <row r="89" customHeight="1" spans="1:8">
      <c r="A89" s="77"/>
      <c r="B89" s="78"/>
      <c r="C89" s="79"/>
      <c r="D89" s="56"/>
      <c r="E89" s="53"/>
      <c r="F89" s="47"/>
    </row>
    <row r="90" customHeight="1" spans="1:8">
      <c r="A90" s="54" t="s">
        <v>29</v>
      </c>
      <c r="B90" s="80" t="s">
        <v>30</v>
      </c>
      <c r="C90" s="81">
        <f>SUM(E91:E96)</f>
        <v>0</v>
      </c>
      <c r="D90" s="82"/>
      <c r="E90" s="46"/>
      <c r="F90" s="47"/>
    </row>
    <row r="91" customHeight="1" spans="1:8">
      <c r="A91" s="83"/>
      <c r="B91" s="49"/>
      <c r="C91" s="67"/>
      <c r="D91" s="84"/>
      <c r="E91" s="53"/>
      <c r="F91" s="47"/>
    </row>
    <row r="92" customHeight="1" spans="1:8">
      <c r="A92" s="83"/>
      <c r="B92" s="49"/>
      <c r="C92" s="67"/>
      <c r="D92" s="84"/>
      <c r="E92" s="53"/>
      <c r="F92" s="47"/>
    </row>
    <row r="93" customHeight="1" spans="1:8">
      <c r="A93" s="21"/>
      <c r="B93" s="45"/>
      <c r="C93" s="8"/>
      <c r="D93" s="84"/>
      <c r="E93" s="53"/>
      <c r="F93" s="47"/>
    </row>
    <row r="94" customHeight="1" spans="1:8">
      <c r="A94" s="21"/>
      <c r="B94" s="45"/>
      <c r="C94" s="8"/>
      <c r="D94" s="84"/>
      <c r="E94" s="53"/>
      <c r="F94" s="47"/>
    </row>
    <row r="95" customHeight="1" spans="1:8">
      <c r="A95" s="21"/>
      <c r="B95" s="45"/>
      <c r="C95" s="8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70" t="s">
        <v>74</v>
      </c>
      <c r="B97" s="85" t="s">
        <v>49</v>
      </c>
      <c r="C97" s="86">
        <v>0</v>
      </c>
      <c r="D97" s="84"/>
      <c r="E97" s="53"/>
      <c r="F97" s="47"/>
    </row>
    <row r="98" customHeight="1" spans="1:6">
      <c r="A98" s="83"/>
      <c r="B98" s="49"/>
      <c r="C98" s="67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21"/>
      <c r="B100" s="45"/>
      <c r="C100" s="8"/>
      <c r="D100" s="84"/>
      <c r="E100" s="53"/>
      <c r="F100" s="47"/>
    </row>
    <row r="101" customHeight="1" spans="1:6">
      <c r="B101" s="87" t="s">
        <v>75</v>
      </c>
      <c r="C101" s="86">
        <f>C90+C85+C63+C53+C49+C80+C97</f>
        <v>0</v>
      </c>
      <c r="D101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2026-04-03T05:25:49Z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