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<sst xmlns="http://schemas.openxmlformats.org/spreadsheetml/2006/main" count="151" uniqueCount="97">
  <si>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</si>
  <si>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</si>
  <si>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</si>
  <si>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</si>
  <si>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</si>
  <si>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</si>
  <si>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07.04.2026.</t>
    </r>
  </si>
  <si>
    <t>STANJE PRETHODNOG DANA 06.04.2026.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</si>
  <si>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</si>
  <si>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</si>
  <si>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</si>
  <si>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</si>
  <si>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07.04.2026.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</si>
  <si>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</si>
  <si>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</si>
  <si>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</si>
  <si>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</si>
  <si>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</si>
  <si>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</si>
  <si>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</si>
  <si>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</si>
  <si>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</si>
  <si>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</si>
  <si>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</si>
  <si>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</si>
  <si>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</si>
  <si>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</si>
  <si>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</si>
  <si>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</si>
  <si>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</si>
  <si>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</si>
  <si>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</si>
  <si>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</si>
  <si>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</si>
  <si>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</si>
  <si>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</si>
  <si>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</si>
  <si>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</si>
  <si>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</si>
  <si>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</si>
  <si>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</si>
  <si>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</si>
  <si>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</si>
  <si>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</si>
  <si>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</si>
  <si>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</si>
  <si>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</si>
  <si>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</si>
  <si>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</si>
  <si>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</si>
  <si>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</si>
  <si>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</si>
  <si>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</si>
  <si>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</si>
  <si>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</si>
  <si>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</si>
  <si>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</si>
  <si>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</si>
  <si>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</si>
  <si>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</si>
  <si>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</si>
  <si>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</si>
  <si>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</si>
  <si>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</si>
  <si>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</si>
  <si>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</si>
  <si>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</si>
  <si>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</si>
  <si>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</si>
  <si>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</si>
  <si>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</si>
  <si>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</si>
  <si>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VETMETAL BEOGRAD</t>
  </si>
  <si>
    <t>BUDŽETSKI RAČUN</t>
  </si>
  <si>
    <t>RADUN AVIA</t>
  </si>
  <si>
    <t>SAT-TRAKT</t>
  </si>
  <si>
    <t>PHA SOFT AGENCIJA</t>
  </si>
  <si>
    <t>ZIP SOFT</t>
  </si>
  <si>
    <r>
      <t xml:space="preserve">DZ </t>
    </r>
    <r>
      <rPr>
        <b/>
        <sz val="11"/>
        <color theme="1"/>
        <rFont val="Calibri"/>
        <charset val="134"/>
        <scheme val="minor"/>
      </rPr>
      <t>"</t>
    </r>
    <r>
      <rPr>
        <sz val="11"/>
        <color theme="1"/>
        <rFont val="Calibri"/>
        <charset val="134"/>
        <scheme val="minor"/>
      </rPr>
      <t>BOŠKO VREBALOV"</t>
    </r>
  </si>
  <si>
    <t>MAX AUTO</t>
  </si>
  <si>
    <t>JP POŠTA</t>
  </si>
  <si>
    <t>ZOMA 021</t>
  </si>
  <si>
    <t>VINCA</t>
  </si>
  <si>
    <t>GRAFOCENTAR</t>
  </si>
  <si>
    <t>BRANTNER</t>
  </si>
  <si>
    <t>MONT LIFT SR</t>
  </si>
  <si>
    <t>MALNED</t>
  </si>
  <si>
    <t>NEO YU DENT DOO</t>
  </si>
  <si>
    <t>EUROHERC</t>
  </si>
  <si>
    <t>DOPUNSKI RAD</t>
  </si>
  <si>
    <t>PROMEDIA DOO</t>
  </si>
  <si>
    <t xml:space="preserve">05E </t>
  </si>
  <si>
    <t>Ostali troškovi u stomatologiji</t>
  </si>
  <si>
    <t xml:space="preserve">ZOREX PHARMA </t>
  </si>
  <si>
    <t>VEGA DOO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</si>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</sst>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  <font>
      <b/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topLeftCell="A4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0.4444444444444" style="1" customWidth="1"/>
    <col min="5" max="5" width="11.8888888888889" style="3" customWidth="1"/>
    <col min="6" max="6" width="16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2239637.64</v>
      </c>
      <c r="D8" s="12"/>
    </row>
    <row r="9" customHeight="1" spans="1:5">
      <c r="A9" s="9"/>
      <c r="B9" s="9" t="s">
        <v>8</v>
      </c>
      <c r="C9" s="13">
        <v>606043.78</v>
      </c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1441192.33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1404489.09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>
        <v>17712</v>
      </c>
    </row>
    <row r="23" customHeight="1" spans="1:5">
      <c r="A23" s="21" t="s">
        <v>29</v>
      </c>
      <c r="B23" s="9" t="s">
        <v>30</v>
      </c>
      <c r="C23" s="22">
        <v>231654</v>
      </c>
    </row>
    <row r="24" customHeight="1" spans="1:5">
      <c r="A24" s="19" t="s">
        <v>31</v>
      </c>
      <c r="B24" s="9" t="s">
        <v>32</v>
      </c>
      <c r="C24" s="23">
        <v>1071514.08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120312.25</v>
      </c>
    </row>
    <row r="44" customHeight="1" spans="1:6">
      <c r="A44" s="9"/>
      <c r="B44" s="24" t="s">
        <v>65</v>
      </c>
      <c r="C44" s="11">
        <f>SUM(C16:C43)</f>
        <v>1441192.33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1071514.08</v>
      </c>
      <c r="D63" s="61"/>
      <c r="E63" s="62"/>
      <c r="F63" s="41"/>
      <c r="H63" s="12"/>
    </row>
    <row r="64" customHeight="1" spans="1:8">
      <c r="A64" s="63"/>
      <c r="B64" s="43"/>
      <c r="C64" s="64"/>
      <c r="D64" s="61" t="s">
        <v>72</v>
      </c>
      <c r="E64" s="65">
        <v>24572.5</v>
      </c>
      <c r="F64" s="47" t="s">
        <v>73</v>
      </c>
    </row>
    <row r="65" customHeight="1" spans="1:8">
      <c r="A65" s="66"/>
      <c r="B65" s="49"/>
      <c r="C65" s="67"/>
      <c r="D65" s="61" t="s">
        <v>74</v>
      </c>
      <c r="E65" s="62">
        <v>162160.61</v>
      </c>
      <c r="F65" s="47" t="s">
        <v>73</v>
      </c>
    </row>
    <row r="66" customHeight="1" spans="1:8">
      <c r="A66" s="66"/>
      <c r="B66" s="49"/>
      <c r="C66" s="67"/>
      <c r="D66" s="61" t="s">
        <v>72</v>
      </c>
      <c r="E66" s="62">
        <v>13284</v>
      </c>
      <c r="F66" s="47" t="s">
        <v>73</v>
      </c>
    </row>
    <row r="67" customHeight="1" spans="1:8">
      <c r="A67" s="66"/>
      <c r="B67" s="49"/>
      <c r="C67" s="67"/>
      <c r="D67" s="61" t="s">
        <v>75</v>
      </c>
      <c r="E67" s="62">
        <v>20110</v>
      </c>
      <c r="F67" s="47" t="s">
        <v>73</v>
      </c>
    </row>
    <row r="68" customHeight="1" spans="1:8">
      <c r="A68" s="66"/>
      <c r="B68" s="49"/>
      <c r="C68" s="67"/>
      <c r="D68" s="61" t="s">
        <v>76</v>
      </c>
      <c r="E68" s="62">
        <v>13909</v>
      </c>
      <c r="F68" s="47" t="s">
        <v>73</v>
      </c>
    </row>
    <row r="69" customHeight="1" spans="1:8">
      <c r="A69" s="66"/>
      <c r="B69" s="49"/>
      <c r="C69" s="67"/>
      <c r="D69" s="61" t="s">
        <v>77</v>
      </c>
      <c r="E69" s="62">
        <v>51600</v>
      </c>
      <c r="F69" s="47" t="s">
        <v>73</v>
      </c>
    </row>
    <row r="70" customHeight="1" spans="1:8">
      <c r="A70" s="49"/>
      <c r="B70" s="68"/>
      <c r="C70" s="69"/>
      <c r="D70" s="61" t="s">
        <v>78</v>
      </c>
      <c r="E70" s="62">
        <v>11328</v>
      </c>
      <c r="F70" s="47" t="s">
        <v>73</v>
      </c>
      <c r="H70" s="12"/>
    </row>
    <row r="71" customHeight="1" spans="1:8">
      <c r="A71" s="49"/>
      <c r="B71" s="68"/>
      <c r="C71" s="69"/>
      <c r="D71" s="61" t="s">
        <v>79</v>
      </c>
      <c r="E71" s="62">
        <v>141720</v>
      </c>
      <c r="F71" s="47" t="s">
        <v>73</v>
      </c>
      <c r="H71" s="12"/>
    </row>
    <row r="72" customHeight="1" spans="1:8">
      <c r="A72" s="21"/>
      <c r="B72" s="45"/>
      <c r="C72" s="8"/>
      <c r="D72" s="61" t="s">
        <v>80</v>
      </c>
      <c r="E72" s="62">
        <v>48417</v>
      </c>
      <c r="F72" s="47" t="s">
        <v>73</v>
      </c>
      <c r="H72" s="12"/>
    </row>
    <row r="73" customHeight="1" spans="1:8">
      <c r="A73" s="21"/>
      <c r="B73" s="45"/>
      <c r="C73" s="8"/>
      <c r="D73" s="61" t="s">
        <v>79</v>
      </c>
      <c r="E73" s="62">
        <v>35100</v>
      </c>
      <c r="F73" s="47" t="s">
        <v>73</v>
      </c>
      <c r="H73" s="12"/>
    </row>
    <row r="74" customHeight="1" spans="1:8">
      <c r="A74" s="21"/>
      <c r="B74" s="45"/>
      <c r="C74" s="8"/>
      <c r="D74" s="61" t="s">
        <v>81</v>
      </c>
      <c r="E74" s="62">
        <v>34320</v>
      </c>
      <c r="F74" s="47" t="s">
        <v>73</v>
      </c>
      <c r="H74" s="12"/>
    </row>
    <row r="75" customHeight="1" spans="1:8">
      <c r="A75" s="21"/>
      <c r="B75" s="45"/>
      <c r="C75" s="8"/>
      <c r="D75" s="61" t="s">
        <v>79</v>
      </c>
      <c r="E75" s="62">
        <v>34370</v>
      </c>
      <c r="F75" s="47" t="s">
        <v>73</v>
      </c>
      <c r="H75" s="12"/>
    </row>
    <row r="76" customHeight="1" spans="1:8">
      <c r="A76" s="21"/>
      <c r="B76" s="45"/>
      <c r="C76" s="8"/>
      <c r="D76" s="61" t="s">
        <v>82</v>
      </c>
      <c r="E76" s="62">
        <v>3200</v>
      </c>
      <c r="F76" s="47" t="s">
        <v>73</v>
      </c>
      <c r="H76" s="12"/>
    </row>
    <row r="77" customHeight="1" spans="1:8">
      <c r="A77" s="21"/>
      <c r="B77" s="45"/>
      <c r="C77" s="8"/>
      <c r="D77" s="61" t="s">
        <v>79</v>
      </c>
      <c r="E77" s="62">
        <v>73990</v>
      </c>
      <c r="F77" s="47" t="s">
        <v>73</v>
      </c>
      <c r="H77" s="12"/>
    </row>
    <row r="78" customHeight="1" spans="1:8">
      <c r="A78" s="21"/>
      <c r="B78" s="45"/>
      <c r="C78" s="8"/>
      <c r="D78" s="61" t="s">
        <v>79</v>
      </c>
      <c r="E78" s="62">
        <v>51300</v>
      </c>
      <c r="F78" s="47" t="s">
        <v>73</v>
      </c>
      <c r="H78" s="12"/>
    </row>
    <row r="79" customHeight="1" spans="1:8">
      <c r="A79" s="21"/>
      <c r="B79" s="45"/>
      <c r="C79" s="8"/>
      <c r="D79" s="61" t="s">
        <v>83</v>
      </c>
      <c r="E79" s="62">
        <v>12180</v>
      </c>
      <c r="F79" s="47" t="s">
        <v>73</v>
      </c>
      <c r="H79" s="12"/>
    </row>
    <row r="80" customHeight="1" spans="1:8">
      <c r="A80" s="21"/>
      <c r="B80" s="45"/>
      <c r="C80" s="8"/>
      <c r="D80" s="61" t="s">
        <v>79</v>
      </c>
      <c r="E80" s="62">
        <v>28600</v>
      </c>
      <c r="F80" s="47" t="s">
        <v>73</v>
      </c>
      <c r="H80" s="12"/>
    </row>
    <row r="81" customHeight="1" spans="1:8">
      <c r="A81" s="21"/>
      <c r="B81" s="45"/>
      <c r="C81" s="8"/>
      <c r="D81" s="61" t="s">
        <v>84</v>
      </c>
      <c r="E81" s="62">
        <v>64809.22</v>
      </c>
      <c r="F81" s="47" t="s">
        <v>73</v>
      </c>
      <c r="H81" s="12"/>
    </row>
    <row r="82" customHeight="1" spans="1:8">
      <c r="A82" s="21"/>
      <c r="B82" s="45"/>
      <c r="C82" s="8"/>
      <c r="D82" s="61" t="s">
        <v>85</v>
      </c>
      <c r="E82" s="62">
        <v>11000</v>
      </c>
      <c r="F82" s="47" t="s">
        <v>73</v>
      </c>
      <c r="H82" s="12"/>
    </row>
    <row r="83" customHeight="1" spans="1:8">
      <c r="A83" s="21"/>
      <c r="B83" s="45"/>
      <c r="C83" s="8"/>
      <c r="D83" s="61" t="s">
        <v>84</v>
      </c>
      <c r="E83" s="62">
        <v>7058</v>
      </c>
      <c r="F83" s="47" t="s">
        <v>73</v>
      </c>
      <c r="H83" s="12"/>
    </row>
    <row r="84" customHeight="1" spans="1:8">
      <c r="A84" s="21"/>
      <c r="B84" s="45"/>
      <c r="C84" s="8"/>
      <c r="D84" s="61" t="s">
        <v>84</v>
      </c>
      <c r="E84" s="62">
        <v>3183.88</v>
      </c>
      <c r="F84" s="47" t="s">
        <v>73</v>
      </c>
      <c r="H84" s="12"/>
    </row>
    <row r="85" customHeight="1" spans="1:8">
      <c r="A85" s="21"/>
      <c r="B85" s="45"/>
      <c r="C85" s="8"/>
      <c r="D85" s="61" t="s">
        <v>86</v>
      </c>
      <c r="E85" s="62">
        <v>19860</v>
      </c>
      <c r="F85" s="47" t="s">
        <v>73</v>
      </c>
      <c r="H85" s="12"/>
    </row>
    <row r="86" customHeight="1" spans="1:8">
      <c r="A86" s="21"/>
      <c r="B86" s="45"/>
      <c r="C86" s="8"/>
      <c r="D86" s="61" t="s">
        <v>84</v>
      </c>
      <c r="E86" s="62">
        <v>13617.8</v>
      </c>
      <c r="F86" s="47" t="s">
        <v>73</v>
      </c>
      <c r="H86" s="12"/>
    </row>
    <row r="87" customHeight="1" spans="1:8">
      <c r="A87" s="21"/>
      <c r="B87" s="45"/>
      <c r="C87" s="8"/>
      <c r="D87" s="61" t="s">
        <v>87</v>
      </c>
      <c r="E87" s="62">
        <v>18720</v>
      </c>
      <c r="F87" s="47" t="s">
        <v>73</v>
      </c>
      <c r="H87" s="12"/>
    </row>
    <row r="88" customHeight="1" spans="1:8">
      <c r="A88" s="21"/>
      <c r="B88" s="45"/>
      <c r="C88" s="8"/>
      <c r="D88" s="61" t="s">
        <v>88</v>
      </c>
      <c r="E88" s="62">
        <v>1300</v>
      </c>
      <c r="F88" s="47" t="s">
        <v>73</v>
      </c>
      <c r="H88" s="12"/>
    </row>
    <row r="89" customHeight="1" spans="1:8">
      <c r="A89" s="21"/>
      <c r="B89" s="45"/>
      <c r="C89" s="8"/>
      <c r="D89" s="61" t="s">
        <v>87</v>
      </c>
      <c r="E89" s="62">
        <v>28080</v>
      </c>
      <c r="F89" s="47" t="s">
        <v>73</v>
      </c>
      <c r="H89" s="12"/>
    </row>
    <row r="90" customHeight="1" spans="1:8">
      <c r="A90" s="21"/>
      <c r="B90" s="45"/>
      <c r="C90" s="8"/>
      <c r="D90" s="61" t="s">
        <v>89</v>
      </c>
      <c r="E90" s="62">
        <v>143724.07</v>
      </c>
      <c r="F90" s="47" t="s">
        <v>73</v>
      </c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17712</v>
      </c>
      <c r="D97" s="61"/>
      <c r="E97" s="62"/>
      <c r="F97" s="47"/>
      <c r="H97" s="12"/>
    </row>
    <row r="98" customHeight="1" spans="1:8">
      <c r="A98" s="49"/>
      <c r="B98" s="68"/>
      <c r="C98" s="69"/>
      <c r="D98" s="61" t="s">
        <v>90</v>
      </c>
      <c r="E98" s="62">
        <v>17712</v>
      </c>
      <c r="F98" s="47" t="s">
        <v>73</v>
      </c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91</v>
      </c>
      <c r="B102" s="37" t="s">
        <v>92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213942</v>
      </c>
      <c r="D107" s="82"/>
      <c r="E107" s="46"/>
      <c r="F107" s="47"/>
    </row>
    <row r="108" customHeight="1" spans="1:8">
      <c r="A108" s="83"/>
      <c r="B108" s="49"/>
      <c r="C108" s="67"/>
      <c r="D108" s="84" t="s">
        <v>93</v>
      </c>
      <c r="E108" s="53">
        <v>11770</v>
      </c>
      <c r="F108" s="47" t="s">
        <v>73</v>
      </c>
    </row>
    <row r="109" customHeight="1" spans="1:8">
      <c r="A109" s="83"/>
      <c r="B109" s="49"/>
      <c r="C109" s="67"/>
      <c r="D109" s="84" t="s">
        <v>93</v>
      </c>
      <c r="E109" s="53">
        <v>88200</v>
      </c>
      <c r="F109" s="47" t="s">
        <v>73</v>
      </c>
    </row>
    <row r="110" customHeight="1" spans="1:8">
      <c r="A110" s="21"/>
      <c r="B110" s="45"/>
      <c r="C110" s="8"/>
      <c r="D110" s="84" t="s">
        <v>94</v>
      </c>
      <c r="E110" s="53">
        <v>110232</v>
      </c>
      <c r="F110" s="47" t="s">
        <v>73</v>
      </c>
    </row>
    <row r="111" customHeight="1" spans="1:8">
      <c r="A111" s="21"/>
      <c r="B111" s="45"/>
      <c r="C111" s="8"/>
      <c r="D111" s="84" t="s">
        <v>93</v>
      </c>
      <c r="E111" s="53">
        <v>3740</v>
      </c>
      <c r="F111" s="47" t="s">
        <v>73</v>
      </c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95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96</v>
      </c>
      <c r="C118" s="86">
        <f>C107+C102+C63+C53+C49+C97+C114</f>
        <v>1303168.08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2026-04-07T08:12:14Z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