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188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<sst xmlns="http://schemas.openxmlformats.org/spreadsheetml/2006/main" count="89" uniqueCount="78">
  <si>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</si>
  <si>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</si>
  <si>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</si>
  <si>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</si>
  <si>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</si>
  <si>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</si>
  <si>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15.04.2026.</t>
    </r>
  </si>
  <si>
    <t>STANJE PRETHODNOG DANA 14.04.2026.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</si>
  <si>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</si>
  <si>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</si>
  <si>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</si>
  <si>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</si>
  <si>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15.04.2026.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</si>
  <si>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</si>
  <si>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</si>
  <si>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</si>
  <si>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</si>
  <si>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</si>
  <si>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</si>
  <si>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</si>
  <si>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</si>
  <si>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</si>
  <si>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</si>
  <si>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</si>
  <si>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</si>
  <si>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</si>
  <si>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</si>
  <si>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</si>
  <si>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</si>
  <si>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</si>
  <si>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</si>
  <si>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</si>
  <si>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</si>
  <si>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</si>
  <si>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</si>
  <si>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</si>
  <si>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</si>
  <si>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</si>
  <si>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</si>
  <si>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</si>
  <si>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</si>
  <si>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</si>
  <si>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</si>
  <si>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</si>
  <si>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</si>
  <si>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</si>
  <si>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</si>
  <si>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</si>
  <si>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</si>
  <si>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</si>
  <si>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</si>
  <si>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</si>
  <si>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</si>
  <si>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</si>
  <si>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</si>
  <si>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</si>
  <si>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</si>
  <si>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</si>
  <si>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</si>
  <si>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</si>
  <si>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</si>
  <si>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</si>
  <si>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</si>
  <si>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</si>
  <si>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</si>
  <si>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</si>
  <si>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</si>
  <si>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</si>
  <si>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</si>
  <si>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</si>
  <si>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</si>
  <si>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</si>
  <si>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 xml:space="preserve">05E </t>
  </si>
  <si>
    <t>Ostali troškovi u stomatologiji</t>
  </si>
  <si>
    <t>PHOENIX PHARMA</t>
  </si>
  <si>
    <t>BUDŽETSKI RAČUN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</si>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</sst>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  <numFmt numFmtId="178" formatCode="0.00_);[Red]\(0.00\)"/>
  </numFmts>
  <fonts count="29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3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5" fillId="0" borderId="32" applyNumberFormat="0" applyFill="0" applyAlignment="0" applyProtection="0">
      <alignment vertical="center"/>
    </xf>
    <xf numFmtId="0" fontId="16" fillId="0" borderId="3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34" applyNumberFormat="0" applyAlignment="0" applyProtection="0">
      <alignment vertical="center"/>
    </xf>
    <xf numFmtId="0" fontId="18" fillId="4" borderId="35" applyNumberFormat="0" applyAlignment="0" applyProtection="0">
      <alignment vertical="center"/>
    </xf>
    <xf numFmtId="0" fontId="19" fillId="4" borderId="34" applyNumberFormat="0" applyAlignment="0" applyProtection="0">
      <alignment vertical="center"/>
    </xf>
    <xf numFmtId="0" fontId="20" fillId="5" borderId="36" applyNumberFormat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2" fillId="0" borderId="3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 applyProtection="0"/>
  </cellStyleXfs>
  <cellXfs count="88">
    <xf numFmtId="0" fontId="0" fillId="0" borderId="0" xfId="0"/>
    <xf numFmtId="0" fontId="1" fillId="0" borderId="0" xfId="0" applyFont="1"/>
    <xf numFmtId="43" fontId="1" fillId="0" borderId="0" xfId="0" applyNumberFormat="1" applyFont="1"/>
    <xf numFmtId="178" fontId="1" fillId="0" borderId="0" xfId="0" applyNumberFormat="1" applyFont="1"/>
    <xf numFmtId="0" fontId="1" fillId="0" borderId="1" xfId="0" applyFont="1" applyBorder="1" applyAlignment="1">
      <alignment horizontal="right" vertical="center"/>
    </xf>
    <xf numFmtId="43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/>
    <xf numFmtId="43" fontId="3" fillId="0" borderId="1" xfId="0" applyNumberFormat="1" applyFont="1" applyBorder="1" applyAlignment="1">
      <alignment horizontal="right"/>
    </xf>
    <xf numFmtId="4" fontId="1" fillId="0" borderId="0" xfId="0" applyNumberFormat="1" applyFont="1"/>
    <xf numFmtId="43" fontId="1" fillId="0" borderId="1" xfId="0" applyNumberFormat="1" applyFont="1" applyBorder="1" applyAlignment="1">
      <alignment horizontal="right"/>
    </xf>
    <xf numFmtId="178" fontId="3" fillId="0" borderId="0" xfId="0" applyNumberFormat="1" applyFont="1"/>
    <xf numFmtId="178" fontId="3" fillId="0" borderId="0" xfId="1" applyNumberFormat="1" applyFont="1" applyFill="1" applyBorder="1" applyAlignme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8" fontId="1" fillId="0" borderId="0" xfId="1" applyNumberFormat="1" applyFont="1" applyFill="1" applyBorder="1" applyAlignment="1"/>
    <xf numFmtId="49" fontId="1" fillId="0" borderId="1" xfId="0" applyNumberFormat="1" applyFont="1" applyBorder="1" applyAlignment="1">
      <alignment horizontal="center"/>
    </xf>
    <xf numFmtId="43" fontId="1" fillId="0" borderId="1" xfId="0" applyNumberFormat="1" applyFont="1" applyBorder="1" applyAlignment="1">
      <alignment horizontal="right" vertical="center"/>
    </xf>
    <xf numFmtId="43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43" fontId="3" fillId="0" borderId="2" xfId="0" applyNumberFormat="1" applyFont="1" applyBorder="1" applyAlignment="1">
      <alignment horizontal="center" wrapText="1"/>
    </xf>
    <xf numFmtId="178" fontId="3" fillId="0" borderId="2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3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3" fontId="3" fillId="0" borderId="9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178" fontId="6" fillId="0" borderId="1" xfId="0" applyNumberFormat="1" applyFont="1" applyBorder="1" applyAlignment="1">
      <alignment horizontal="right" vertical="center"/>
    </xf>
    <xf numFmtId="0" fontId="6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3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8" fontId="1" fillId="0" borderId="1" xfId="0" applyNumberFormat="1" applyFont="1" applyBorder="1"/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3" fontId="3" fillId="0" borderId="15" xfId="0" applyNumberFormat="1" applyFont="1" applyBorder="1" applyAlignment="1">
      <alignment horizontal="center" vertical="center"/>
    </xf>
    <xf numFmtId="176" fontId="1" fillId="0" borderId="0" xfId="1" applyFont="1" applyFill="1" applyBorder="1" applyAlignment="1"/>
    <xf numFmtId="0" fontId="5" fillId="0" borderId="1" xfId="0" applyFont="1" applyBorder="1" applyAlignment="1">
      <alignment horizontal="left" vertical="center"/>
    </xf>
    <xf numFmtId="178" fontId="1" fillId="0" borderId="1" xfId="0" applyNumberFormat="1" applyFont="1" applyBorder="1" applyAlignment="1">
      <alignment horizontal="right" vertical="center"/>
    </xf>
    <xf numFmtId="49" fontId="1" fillId="0" borderId="7" xfId="0" applyNumberFormat="1" applyFont="1" applyBorder="1" applyAlignment="1">
      <alignment horizontal="center"/>
    </xf>
    <xf numFmtId="43" fontId="3" fillId="0" borderId="1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/>
    </xf>
    <xf numFmtId="0" fontId="1" fillId="0" borderId="18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178" fontId="7" fillId="0" borderId="6" xfId="0" applyNumberFormat="1" applyFont="1" applyFill="1" applyBorder="1" applyAlignment="1"/>
    <xf numFmtId="49" fontId="1" fillId="0" borderId="19" xfId="0" applyNumberFormat="1" applyFont="1" applyBorder="1" applyAlignment="1">
      <alignment horizontal="center"/>
    </xf>
    <xf numFmtId="43" fontId="3" fillId="0" borderId="11" xfId="0" applyNumberFormat="1" applyFont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right"/>
    </xf>
    <xf numFmtId="49" fontId="1" fillId="0" borderId="20" xfId="0" applyNumberFormat="1" applyFont="1" applyBorder="1" applyAlignment="1">
      <alignment horizontal="center"/>
    </xf>
    <xf numFmtId="43" fontId="3" fillId="0" borderId="14" xfId="0" applyNumberFormat="1" applyFont="1" applyBorder="1" applyAlignment="1">
      <alignment horizontal="center" vertical="center"/>
    </xf>
    <xf numFmtId="4" fontId="3" fillId="0" borderId="15" xfId="0" applyNumberFormat="1" applyFont="1" applyBorder="1" applyAlignment="1">
      <alignment horizontal="center" vertical="center"/>
    </xf>
    <xf numFmtId="43" fontId="1" fillId="0" borderId="14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horizontal="center"/>
    </xf>
    <xf numFmtId="0" fontId="1" fillId="0" borderId="22" xfId="0" applyFont="1" applyBorder="1" applyAlignment="1">
      <alignment horizontal="left" vertical="center"/>
    </xf>
    <xf numFmtId="43" fontId="3" fillId="0" borderId="23" xfId="0" applyNumberFormat="1" applyFont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left"/>
    </xf>
    <xf numFmtId="1" fontId="1" fillId="0" borderId="17" xfId="0" applyNumberFormat="1" applyFont="1" applyBorder="1" applyAlignment="1">
      <alignment horizontal="center"/>
    </xf>
    <xf numFmtId="43" fontId="7" fillId="0" borderId="6" xfId="0" applyNumberFormat="1" applyFont="1" applyFill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1" fillId="0" borderId="24" xfId="0" applyNumberFormat="1" applyFont="1" applyBorder="1" applyAlignment="1">
      <alignment horizontal="center"/>
    </xf>
    <xf numFmtId="0" fontId="1" fillId="0" borderId="25" xfId="0" applyFont="1" applyBorder="1" applyAlignment="1">
      <alignment horizontal="left" vertical="center"/>
    </xf>
    <xf numFmtId="43" fontId="3" fillId="0" borderId="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3" fontId="3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43" fontId="3" fillId="0" borderId="3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8"/>
  <sheetViews>
    <sheetView tabSelected="1" topLeftCell="A41" workbookViewId="0">
      <selection activeCell="F115" sqref="F115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7.8888888888889" style="2" customWidth="1"/>
    <col min="4" max="4" width="22.8888888888889" style="1" customWidth="1"/>
    <col min="5" max="5" width="11.8888888888889" style="3" customWidth="1"/>
    <col min="6" max="6" width="10.2222222222222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5">
      <c r="A1" s="4" t="s">
        <v>0</v>
      </c>
      <c r="B1" s="4"/>
      <c r="C1" s="5" t="s">
        <v>1</v>
      </c>
    </row>
    <row r="2" customHeight="1" spans="1:5">
      <c r="A2" s="4"/>
      <c r="B2" s="4"/>
      <c r="C2" s="5" t="s">
        <v>2</v>
      </c>
    </row>
    <row r="3" customHeight="1" spans="1:5">
      <c r="A3" s="4"/>
      <c r="B3" s="4"/>
      <c r="C3" s="5" t="s">
        <v>3</v>
      </c>
    </row>
    <row r="4" customHeight="1" spans="1:5">
      <c r="A4" s="4"/>
      <c r="B4" s="4"/>
      <c r="C4" s="5" t="s">
        <v>4</v>
      </c>
    </row>
    <row r="5" customHeight="1" spans="1:5">
      <c r="A5" s="4"/>
      <c r="B5" s="4"/>
      <c r="C5" s="5" t="s">
        <v>5</v>
      </c>
    </row>
    <row r="6" ht="9" customHeight="1" spans="1:5">
      <c r="A6" s="6" t="s">
        <v>6</v>
      </c>
      <c r="B6" s="7"/>
      <c r="C6" s="8"/>
    </row>
    <row r="7" ht="5.25" customHeight="1" spans="1:5">
      <c r="A7" s="7"/>
      <c r="B7" s="7"/>
      <c r="C7" s="8"/>
    </row>
    <row r="8" customHeight="1" spans="1:5">
      <c r="A8" s="9"/>
      <c r="B8" s="10" t="s">
        <v>7</v>
      </c>
      <c r="C8" s="11">
        <v>994726.39</v>
      </c>
      <c r="D8" s="12"/>
    </row>
    <row r="9" customHeight="1" spans="1:5">
      <c r="A9" s="9"/>
      <c r="B9" s="9" t="s">
        <v>8</v>
      </c>
      <c r="C9" s="13">
        <v>36502.56</v>
      </c>
      <c r="D9" s="12"/>
    </row>
    <row r="10" customHeight="1" spans="1:5">
      <c r="A10" s="9"/>
      <c r="B10" s="9" t="s">
        <v>9</v>
      </c>
      <c r="C10" s="5">
        <v>130315.31</v>
      </c>
      <c r="E10" s="14"/>
    </row>
    <row r="11" customHeight="1" spans="1:5">
      <c r="A11" s="9"/>
      <c r="B11" s="9" t="s">
        <v>10</v>
      </c>
      <c r="C11" s="5"/>
    </row>
    <row r="12" customHeight="1" spans="1:5">
      <c r="A12" s="9"/>
      <c r="B12" s="9" t="s">
        <v>11</v>
      </c>
      <c r="C12" s="13">
        <v>30350.29</v>
      </c>
      <c r="D12" s="12"/>
      <c r="E12" s="15"/>
    </row>
    <row r="13" customHeight="1" spans="1:5">
      <c r="A13" s="9"/>
      <c r="B13" s="16" t="s">
        <v>12</v>
      </c>
      <c r="C13" s="11">
        <f>C8+C9+C10+C11-C12</f>
        <v>1131193.97</v>
      </c>
      <c r="D13" s="12"/>
      <c r="E13" s="15"/>
    </row>
    <row r="14" customHeight="1" spans="1:5">
      <c r="A14" s="17" t="s">
        <v>13</v>
      </c>
      <c r="B14" s="17"/>
      <c r="C14" s="18"/>
      <c r="E14" s="15"/>
    </row>
    <row r="15" customHeight="1" spans="1:5">
      <c r="A15" s="17" t="s">
        <v>14</v>
      </c>
      <c r="B15" s="9"/>
      <c r="C15" s="5"/>
    </row>
    <row r="16" customHeight="1" spans="1:5">
      <c r="A16" s="19" t="s">
        <v>15</v>
      </c>
      <c r="B16" s="9" t="s">
        <v>16</v>
      </c>
      <c r="C16" s="5"/>
      <c r="E16" s="20"/>
    </row>
    <row r="17" customHeight="1" spans="1:5">
      <c r="A17" s="19" t="s">
        <v>17</v>
      </c>
      <c r="B17" s="9" t="s">
        <v>18</v>
      </c>
      <c r="C17" s="13"/>
      <c r="E17" s="14"/>
    </row>
    <row r="18" customHeight="1" spans="1:5">
      <c r="A18" s="19" t="s">
        <v>19</v>
      </c>
      <c r="B18" s="9" t="s">
        <v>20</v>
      </c>
      <c r="C18" s="5"/>
      <c r="E18" s="20"/>
    </row>
    <row r="19" customHeight="1" spans="1:5">
      <c r="A19" s="19" t="s">
        <v>21</v>
      </c>
      <c r="B19" s="9" t="s">
        <v>22</v>
      </c>
      <c r="C19" s="5"/>
      <c r="E19" s="20"/>
    </row>
    <row r="20" customHeight="1" spans="1:5">
      <c r="A20" s="19" t="s">
        <v>23</v>
      </c>
      <c r="B20" s="9" t="s">
        <v>24</v>
      </c>
      <c r="C20" s="5"/>
    </row>
    <row r="21" customHeight="1" spans="1:5">
      <c r="A21" s="21" t="s">
        <v>25</v>
      </c>
      <c r="B21" s="9" t="s">
        <v>26</v>
      </c>
      <c r="C21" s="13"/>
    </row>
    <row r="22" customHeight="1" spans="1:5">
      <c r="A22" s="21" t="s">
        <v>27</v>
      </c>
      <c r="B22" s="9" t="s">
        <v>28</v>
      </c>
      <c r="C22" s="13"/>
    </row>
    <row r="23" customHeight="1" spans="1:5">
      <c r="A23" s="21" t="s">
        <v>29</v>
      </c>
      <c r="B23" s="9" t="s">
        <v>30</v>
      </c>
      <c r="C23" s="22">
        <v>8629.92</v>
      </c>
    </row>
    <row r="24" customHeight="1" spans="1:5">
      <c r="A24" s="19" t="s">
        <v>31</v>
      </c>
      <c r="B24" s="9" t="s">
        <v>32</v>
      </c>
      <c r="C24" s="23"/>
    </row>
    <row r="25" customHeight="1" spans="1:5">
      <c r="A25" s="19" t="s">
        <v>33</v>
      </c>
      <c r="B25" s="9" t="s">
        <v>34</v>
      </c>
      <c r="C25" s="5">
        <v>0</v>
      </c>
    </row>
    <row r="26" customHeight="1" spans="1:5">
      <c r="A26" s="19" t="s">
        <v>35</v>
      </c>
      <c r="B26" s="9" t="s">
        <v>36</v>
      </c>
      <c r="C26" s="5"/>
    </row>
    <row r="27" customHeight="1" spans="1:5">
      <c r="A27" s="19" t="s">
        <v>37</v>
      </c>
      <c r="B27" s="9" t="s">
        <v>38</v>
      </c>
      <c r="C27" s="5"/>
    </row>
    <row r="28" customHeight="1" spans="1:5">
      <c r="A28" s="19" t="s">
        <v>39</v>
      </c>
      <c r="B28" s="9" t="s">
        <v>40</v>
      </c>
      <c r="C28" s="5"/>
    </row>
    <row r="29" customHeight="1" spans="1:5">
      <c r="A29" s="19" t="s">
        <v>41</v>
      </c>
      <c r="B29" s="9" t="s">
        <v>42</v>
      </c>
      <c r="C29" s="5"/>
    </row>
    <row r="30" customHeight="1" spans="1:5">
      <c r="A30" s="19" t="s">
        <v>43</v>
      </c>
      <c r="B30" s="9" t="s">
        <v>44</v>
      </c>
      <c r="C30" s="5"/>
    </row>
    <row r="31" customHeight="1" spans="1:5">
      <c r="A31" s="19">
        <v>916</v>
      </c>
      <c r="B31" s="9" t="s">
        <v>45</v>
      </c>
      <c r="C31" s="5"/>
    </row>
    <row r="32" customHeight="1" spans="1:5">
      <c r="A32" s="19" t="s">
        <v>46</v>
      </c>
      <c r="B32" s="9" t="s">
        <v>47</v>
      </c>
      <c r="C32" s="5"/>
    </row>
    <row r="33" customHeight="1" spans="1:6">
      <c r="A33" s="19">
        <v>993</v>
      </c>
      <c r="B33" s="9" t="s">
        <v>48</v>
      </c>
      <c r="C33" s="5"/>
    </row>
    <row r="34" customHeight="1" spans="1:6">
      <c r="A34" s="19">
        <v>919</v>
      </c>
      <c r="B34" s="9" t="s">
        <v>49</v>
      </c>
      <c r="C34" s="5">
        <v>0</v>
      </c>
    </row>
    <row r="35" ht="13.8" spans="1:6">
      <c r="A35" s="19" t="s">
        <v>50</v>
      </c>
      <c r="B35" s="9" t="s">
        <v>51</v>
      </c>
      <c r="C35" s="5"/>
    </row>
    <row r="36" customHeight="1" spans="1:6">
      <c r="A36" s="19" t="s">
        <v>52</v>
      </c>
      <c r="B36" s="9" t="s">
        <v>53</v>
      </c>
      <c r="C36" s="5"/>
    </row>
    <row r="37" customHeight="1" spans="1:6">
      <c r="A37" s="19" t="s">
        <v>54</v>
      </c>
      <c r="B37" s="9" t="s">
        <v>55</v>
      </c>
      <c r="C37" s="13"/>
    </row>
    <row r="38" customHeight="1" spans="1:6">
      <c r="A38" s="19" t="s">
        <v>56</v>
      </c>
      <c r="B38" s="9" t="s">
        <v>57</v>
      </c>
      <c r="C38" s="22"/>
    </row>
    <row r="39" customHeight="1" spans="1:6">
      <c r="A39" s="19" t="s">
        <v>58</v>
      </c>
      <c r="B39" s="9" t="s">
        <v>59</v>
      </c>
      <c r="C39" s="5"/>
    </row>
    <row r="40" customHeight="1" spans="1:6">
      <c r="A40" s="19" t="s">
        <v>60</v>
      </c>
      <c r="B40" s="9" t="s">
        <v>61</v>
      </c>
      <c r="C40" s="5"/>
    </row>
    <row r="41" customHeight="1" spans="1:6">
      <c r="A41" s="19"/>
      <c r="B41" s="9" t="s">
        <v>62</v>
      </c>
      <c r="C41" s="5"/>
    </row>
    <row r="42" customHeight="1" spans="1:6">
      <c r="A42" s="9"/>
      <c r="B42" s="9" t="s">
        <v>63</v>
      </c>
      <c r="C42" s="5"/>
    </row>
    <row r="43" customHeight="1" spans="1:6">
      <c r="A43" s="9"/>
      <c r="B43" s="9" t="s">
        <v>64</v>
      </c>
      <c r="C43" s="13">
        <v>21720.37</v>
      </c>
    </row>
    <row r="44" customHeight="1" spans="1:6">
      <c r="A44" s="9"/>
      <c r="B44" s="24" t="s">
        <v>65</v>
      </c>
      <c r="C44" s="11">
        <f>SUM(C16:C43)</f>
        <v>30350.29</v>
      </c>
    </row>
    <row r="46" customHeight="1" spans="1:6">
      <c r="A46" s="25" t="s">
        <v>66</v>
      </c>
      <c r="B46" s="25"/>
      <c r="C46" s="26"/>
      <c r="D46" s="25"/>
      <c r="E46" s="27"/>
    </row>
    <row r="47" customHeight="1" spans="1:6">
      <c r="A47" s="28"/>
      <c r="B47" s="28"/>
      <c r="C47" s="29"/>
      <c r="D47" s="25"/>
      <c r="E47" s="27"/>
    </row>
    <row r="48" customHeight="1" spans="1:6">
      <c r="A48" s="30" t="s">
        <v>14</v>
      </c>
      <c r="B48" s="31"/>
      <c r="C48" s="32" t="s">
        <v>67</v>
      </c>
      <c r="D48" s="33" t="s">
        <v>68</v>
      </c>
      <c r="E48" s="34" t="s">
        <v>67</v>
      </c>
      <c r="F48" s="35" t="s">
        <v>69</v>
      </c>
    </row>
    <row r="49" customHeight="1" spans="1:8">
      <c r="A49" s="36" t="s">
        <v>23</v>
      </c>
      <c r="B49" s="37" t="s">
        <v>24</v>
      </c>
      <c r="C49" s="38">
        <f>SUM(E49:E51)</f>
        <v>0</v>
      </c>
      <c r="D49" s="39"/>
      <c r="E49" s="40"/>
      <c r="F49" s="41"/>
    </row>
    <row r="50" customHeight="1" spans="1:8">
      <c r="A50" s="42"/>
      <c r="B50" s="43"/>
      <c r="C50" s="44"/>
      <c r="D50" s="45"/>
      <c r="E50" s="46"/>
      <c r="F50" s="47"/>
    </row>
    <row r="51" customHeight="1" spans="1:8">
      <c r="A51" s="48"/>
      <c r="B51" s="49"/>
      <c r="C51" s="50"/>
      <c r="D51" s="45"/>
      <c r="E51" s="46"/>
      <c r="F51" s="47"/>
      <c r="H51" s="51"/>
    </row>
    <row r="52" customHeight="1" spans="1:8">
      <c r="A52" s="48"/>
      <c r="B52" s="49"/>
      <c r="C52" s="50"/>
      <c r="D52" s="52"/>
      <c r="E52" s="53"/>
      <c r="F52" s="47"/>
    </row>
    <row r="53" customHeight="1" spans="1:8">
      <c r="A53" s="54" t="s">
        <v>25</v>
      </c>
      <c r="B53" s="37" t="s">
        <v>70</v>
      </c>
      <c r="C53" s="55">
        <f>SUM(E54:E62)</f>
        <v>0</v>
      </c>
      <c r="D53" s="56"/>
      <c r="E53" s="53"/>
      <c r="F53" s="47"/>
    </row>
    <row r="54" customHeight="1" spans="1:8">
      <c r="A54" s="57"/>
      <c r="B54" s="58"/>
      <c r="C54" s="8"/>
      <c r="D54" s="56"/>
      <c r="E54" s="53"/>
      <c r="F54" s="47"/>
    </row>
    <row r="55" customHeight="1" spans="1:8">
      <c r="A55" s="57"/>
      <c r="B55" s="58"/>
      <c r="C55" s="8"/>
      <c r="D55" s="56"/>
      <c r="E55" s="53"/>
      <c r="F55" s="47"/>
    </row>
    <row r="56" customHeight="1" spans="1:8">
      <c r="A56" s="57"/>
      <c r="B56" s="58"/>
      <c r="C56" s="8"/>
      <c r="D56" s="56"/>
      <c r="E56" s="53"/>
      <c r="F56" s="47"/>
    </row>
    <row r="57" customHeight="1" spans="1:8">
      <c r="A57" s="59"/>
      <c r="B57" s="43"/>
      <c r="C57" s="50"/>
      <c r="D57" s="52"/>
      <c r="E57" s="53"/>
      <c r="F57" s="47"/>
    </row>
    <row r="58" customHeight="1" spans="1:8">
      <c r="A58" s="60"/>
      <c r="B58" s="49"/>
      <c r="C58" s="50"/>
      <c r="D58" s="45"/>
      <c r="E58" s="53"/>
      <c r="F58" s="47"/>
      <c r="G58" s="12"/>
    </row>
    <row r="59" customHeight="1" spans="1:8">
      <c r="A59" s="60"/>
      <c r="B59" s="49"/>
      <c r="C59" s="50"/>
      <c r="D59" s="52"/>
      <c r="E59" s="53"/>
      <c r="F59" s="47"/>
      <c r="G59" s="12"/>
    </row>
    <row r="60" customHeight="1" spans="1:8">
      <c r="A60" s="60"/>
      <c r="B60" s="49"/>
      <c r="C60" s="50"/>
      <c r="D60" s="52"/>
      <c r="E60" s="53"/>
      <c r="F60" s="47"/>
      <c r="G60" s="12"/>
    </row>
    <row r="61" customHeight="1" spans="1:8">
      <c r="A61" s="60"/>
      <c r="B61" s="49"/>
      <c r="C61" s="50"/>
      <c r="D61" s="52"/>
      <c r="E61" s="53"/>
      <c r="F61" s="47"/>
      <c r="G61" s="12"/>
    </row>
    <row r="62" customHeight="1" spans="1:8">
      <c r="A62" s="60"/>
      <c r="B62" s="49"/>
      <c r="C62" s="50"/>
      <c r="D62" s="52"/>
      <c r="E62" s="53"/>
      <c r="F62" s="47"/>
    </row>
    <row r="63" customHeight="1" spans="1:8">
      <c r="A63" s="54" t="s">
        <v>31</v>
      </c>
      <c r="B63" s="37" t="s">
        <v>71</v>
      </c>
      <c r="C63" s="38">
        <f>SUM(E64:E96)</f>
        <v>0</v>
      </c>
      <c r="D63" s="61"/>
      <c r="E63" s="62"/>
      <c r="F63" s="41"/>
      <c r="H63" s="12"/>
    </row>
    <row r="64" customHeight="1" spans="1:8">
      <c r="A64" s="63"/>
      <c r="B64" s="43"/>
      <c r="C64" s="64"/>
      <c r="D64" s="61"/>
      <c r="E64" s="65"/>
      <c r="F64" s="47"/>
    </row>
    <row r="65" customHeight="1" spans="1:8">
      <c r="A65" s="66"/>
      <c r="B65" s="49"/>
      <c r="C65" s="67"/>
      <c r="D65" s="61"/>
      <c r="E65" s="62"/>
      <c r="F65" s="47"/>
    </row>
    <row r="66" customHeight="1" spans="1:8">
      <c r="A66" s="66"/>
      <c r="B66" s="49"/>
      <c r="C66" s="67"/>
      <c r="D66" s="61"/>
      <c r="E66" s="62"/>
      <c r="F66" s="47"/>
    </row>
    <row r="67" customHeight="1" spans="1:8">
      <c r="A67" s="66"/>
      <c r="B67" s="49"/>
      <c r="C67" s="67"/>
      <c r="D67" s="61"/>
      <c r="E67" s="62"/>
      <c r="F67" s="47"/>
    </row>
    <row r="68" customHeight="1" spans="1:8">
      <c r="A68" s="66"/>
      <c r="B68" s="49"/>
      <c r="C68" s="67"/>
      <c r="D68" s="61"/>
      <c r="E68" s="62"/>
      <c r="F68" s="47"/>
    </row>
    <row r="69" customHeight="1" spans="1:8">
      <c r="A69" s="66"/>
      <c r="B69" s="49"/>
      <c r="C69" s="67"/>
      <c r="D69" s="61"/>
      <c r="E69" s="62"/>
      <c r="F69" s="47"/>
    </row>
    <row r="70" customHeight="1" spans="1:8">
      <c r="A70" s="49"/>
      <c r="B70" s="68"/>
      <c r="C70" s="69"/>
      <c r="D70" s="61"/>
      <c r="E70" s="62"/>
      <c r="F70" s="47"/>
      <c r="H70" s="12"/>
    </row>
    <row r="71" customHeight="1" spans="1:8">
      <c r="A71" s="49"/>
      <c r="B71" s="68"/>
      <c r="C71" s="69"/>
      <c r="D71" s="61"/>
      <c r="E71" s="62"/>
      <c r="F71" s="47"/>
      <c r="H71" s="12"/>
    </row>
    <row r="72" customHeight="1" spans="1:8">
      <c r="A72" s="21"/>
      <c r="B72" s="45"/>
      <c r="C72" s="8"/>
      <c r="D72" s="61"/>
      <c r="E72" s="62"/>
      <c r="F72" s="47"/>
      <c r="H72" s="12"/>
    </row>
    <row r="73" customHeight="1" spans="1:8">
      <c r="A73" s="21"/>
      <c r="B73" s="45"/>
      <c r="C73" s="8"/>
      <c r="D73" s="61"/>
      <c r="E73" s="62"/>
      <c r="F73" s="47"/>
      <c r="H73" s="12"/>
    </row>
    <row r="74" customHeight="1" spans="1:8">
      <c r="A74" s="21"/>
      <c r="B74" s="45"/>
      <c r="C74" s="8"/>
      <c r="D74" s="61"/>
      <c r="E74" s="62"/>
      <c r="F74" s="47"/>
      <c r="H74" s="12"/>
    </row>
    <row r="75" customHeight="1" spans="1:8">
      <c r="A75" s="21"/>
      <c r="B75" s="45"/>
      <c r="C75" s="8"/>
      <c r="D75" s="61"/>
      <c r="E75" s="62"/>
      <c r="F75" s="47"/>
      <c r="H75" s="12"/>
    </row>
    <row r="76" customHeight="1" spans="1:8">
      <c r="A76" s="21"/>
      <c r="B76" s="45"/>
      <c r="C76" s="8"/>
      <c r="D76" s="61"/>
      <c r="E76" s="62"/>
      <c r="F76" s="47"/>
      <c r="H76" s="12"/>
    </row>
    <row r="77" customHeight="1" spans="1:8">
      <c r="A77" s="21"/>
      <c r="B77" s="45"/>
      <c r="C77" s="8"/>
      <c r="D77" s="61"/>
      <c r="E77" s="62"/>
      <c r="F77" s="47"/>
      <c r="H77" s="12"/>
    </row>
    <row r="78" customHeight="1" spans="1:8">
      <c r="A78" s="21"/>
      <c r="B78" s="45"/>
      <c r="C78" s="8"/>
      <c r="D78" s="61"/>
      <c r="E78" s="62"/>
      <c r="F78" s="47"/>
      <c r="H78" s="12"/>
    </row>
    <row r="79" customHeight="1" spans="1:8">
      <c r="A79" s="21"/>
      <c r="B79" s="45"/>
      <c r="C79" s="8"/>
      <c r="D79" s="61"/>
      <c r="E79" s="62"/>
      <c r="F79" s="47"/>
      <c r="H79" s="12"/>
    </row>
    <row r="80" customHeight="1" spans="1:8">
      <c r="A80" s="21"/>
      <c r="B80" s="45"/>
      <c r="C80" s="8"/>
      <c r="D80" s="61"/>
      <c r="E80" s="62"/>
      <c r="F80" s="47"/>
      <c r="H80" s="12"/>
    </row>
    <row r="81" customHeight="1" spans="1:8">
      <c r="A81" s="21"/>
      <c r="B81" s="45"/>
      <c r="C81" s="8"/>
      <c r="D81" s="61"/>
      <c r="E81" s="62"/>
      <c r="F81" s="47"/>
      <c r="H81" s="12"/>
    </row>
    <row r="82" customHeight="1" spans="1:8">
      <c r="A82" s="21"/>
      <c r="B82" s="45"/>
      <c r="C82" s="8"/>
      <c r="D82" s="61"/>
      <c r="E82" s="62"/>
      <c r="F82" s="47"/>
      <c r="H82" s="12"/>
    </row>
    <row r="83" customHeight="1" spans="1:8">
      <c r="A83" s="21"/>
      <c r="B83" s="45"/>
      <c r="C83" s="8"/>
      <c r="D83" s="61"/>
      <c r="E83" s="62"/>
      <c r="F83" s="47"/>
      <c r="H83" s="12"/>
    </row>
    <row r="84" customHeight="1" spans="1:8">
      <c r="A84" s="21"/>
      <c r="B84" s="45"/>
      <c r="C84" s="8"/>
      <c r="D84" s="61"/>
      <c r="E84" s="62"/>
      <c r="F84" s="47"/>
      <c r="H84" s="12"/>
    </row>
    <row r="85" customHeight="1" spans="1:8">
      <c r="A85" s="21"/>
      <c r="B85" s="45"/>
      <c r="C85" s="8"/>
      <c r="D85" s="61"/>
      <c r="E85" s="62"/>
      <c r="F85" s="47"/>
      <c r="H85" s="12"/>
    </row>
    <row r="86" customHeight="1" spans="1:8">
      <c r="A86" s="21"/>
      <c r="B86" s="45"/>
      <c r="C86" s="8"/>
      <c r="D86" s="61"/>
      <c r="E86" s="62"/>
      <c r="F86" s="47"/>
      <c r="H86" s="12"/>
    </row>
    <row r="87" customHeight="1" spans="1:8">
      <c r="A87" s="21"/>
      <c r="B87" s="45"/>
      <c r="C87" s="8"/>
      <c r="D87" s="61"/>
      <c r="E87" s="62"/>
      <c r="F87" s="47"/>
      <c r="H87" s="12"/>
    </row>
    <row r="88" customHeight="1" spans="1:8">
      <c r="A88" s="21"/>
      <c r="B88" s="45"/>
      <c r="C88" s="8"/>
      <c r="D88" s="61"/>
      <c r="E88" s="62"/>
      <c r="F88" s="47"/>
      <c r="H88" s="12"/>
    </row>
    <row r="89" customHeight="1" spans="1:8">
      <c r="A89" s="21"/>
      <c r="B89" s="45"/>
      <c r="C89" s="8"/>
      <c r="D89" s="61"/>
      <c r="E89" s="62"/>
      <c r="F89" s="47"/>
      <c r="H89" s="12"/>
    </row>
    <row r="90" customHeight="1" spans="1:8">
      <c r="A90" s="21"/>
      <c r="B90" s="45"/>
      <c r="C90" s="8"/>
      <c r="D90" s="61"/>
      <c r="E90" s="62"/>
      <c r="F90" s="47"/>
      <c r="H90" s="12"/>
    </row>
    <row r="91" customHeight="1" spans="1:8">
      <c r="A91" s="21"/>
      <c r="B91" s="45"/>
      <c r="C91" s="8"/>
      <c r="D91" s="61"/>
      <c r="E91" s="62"/>
      <c r="F91" s="47"/>
      <c r="H91" s="12"/>
    </row>
    <row r="92" customHeight="1" spans="1:8">
      <c r="A92" s="21"/>
      <c r="B92" s="45"/>
      <c r="C92" s="8"/>
      <c r="D92" s="61"/>
      <c r="E92" s="62"/>
      <c r="F92" s="47"/>
      <c r="H92" s="12"/>
    </row>
    <row r="93" customHeight="1" spans="1:8">
      <c r="A93" s="21"/>
      <c r="B93" s="45"/>
      <c r="C93" s="8"/>
      <c r="D93" s="61"/>
      <c r="E93" s="62"/>
      <c r="F93" s="47"/>
      <c r="H93" s="12"/>
    </row>
    <row r="94" customHeight="1" spans="1:8">
      <c r="A94" s="21"/>
      <c r="B94" s="45"/>
      <c r="C94" s="8"/>
      <c r="D94" s="61"/>
      <c r="E94" s="62"/>
      <c r="F94" s="47"/>
      <c r="H94" s="12"/>
    </row>
    <row r="95" customHeight="1" spans="1:8">
      <c r="A95" s="21"/>
      <c r="B95" s="45"/>
      <c r="C95" s="8"/>
      <c r="D95" s="61"/>
      <c r="E95" s="62"/>
      <c r="F95" s="47"/>
      <c r="H95" s="12"/>
    </row>
    <row r="96" customHeight="1" spans="1:8">
      <c r="A96" s="21"/>
      <c r="B96" s="45"/>
      <c r="C96" s="8"/>
      <c r="D96" s="61"/>
      <c r="E96" s="62"/>
      <c r="F96" s="47"/>
      <c r="H96" s="12"/>
    </row>
    <row r="97" customHeight="1" spans="1:8">
      <c r="A97" s="70" t="s">
        <v>27</v>
      </c>
      <c r="B97" s="71" t="s">
        <v>28</v>
      </c>
      <c r="C97" s="72">
        <f>SUM(E98:E101)</f>
        <v>0</v>
      </c>
      <c r="D97" s="61"/>
      <c r="E97" s="62"/>
      <c r="F97" s="47"/>
      <c r="H97" s="12"/>
    </row>
    <row r="98" customHeight="1" spans="1:8">
      <c r="A98" s="49"/>
      <c r="B98" s="68"/>
      <c r="C98" s="69"/>
      <c r="D98" s="61"/>
      <c r="E98" s="62"/>
      <c r="F98" s="47"/>
      <c r="H98" s="12"/>
    </row>
    <row r="99" customHeight="1" spans="1:8">
      <c r="A99" s="49"/>
      <c r="B99" s="68"/>
      <c r="C99" s="69"/>
      <c r="D99" s="61"/>
      <c r="E99" s="62"/>
      <c r="F99" s="47"/>
      <c r="H99" s="12"/>
    </row>
    <row r="100" customHeight="1" spans="1:8">
      <c r="A100" s="49"/>
      <c r="B100" s="68"/>
      <c r="C100" s="69"/>
      <c r="D100" s="61"/>
      <c r="E100" s="65"/>
      <c r="F100" s="47"/>
      <c r="H100" s="12"/>
    </row>
    <row r="101" customHeight="1" spans="1:8">
      <c r="A101" s="49"/>
      <c r="B101" s="68"/>
      <c r="C101" s="69"/>
      <c r="D101" s="61"/>
      <c r="E101" s="73"/>
      <c r="F101" s="47"/>
      <c r="H101" s="12"/>
    </row>
    <row r="102" customHeight="1" spans="1:8">
      <c r="A102" s="36" t="s">
        <v>72</v>
      </c>
      <c r="B102" s="37" t="s">
        <v>73</v>
      </c>
      <c r="C102" s="38">
        <f>E102+E103+E104+E105+E106</f>
        <v>0</v>
      </c>
      <c r="D102" s="61"/>
      <c r="E102" s="62"/>
      <c r="F102" s="47"/>
      <c r="H102" s="12"/>
    </row>
    <row r="103" customHeight="1" spans="1:8">
      <c r="A103" s="74"/>
      <c r="B103" s="61"/>
      <c r="C103" s="75"/>
      <c r="D103" s="61"/>
      <c r="E103" s="62"/>
      <c r="F103" s="47"/>
      <c r="H103" s="12"/>
    </row>
    <row r="104" customHeight="1" spans="1:8">
      <c r="A104" s="76"/>
      <c r="B104" s="61"/>
      <c r="C104" s="75"/>
      <c r="D104" s="61"/>
      <c r="E104" s="62"/>
      <c r="F104" s="47"/>
      <c r="H104" s="12"/>
    </row>
    <row r="105" customHeight="1" spans="1:8">
      <c r="A105" s="48"/>
      <c r="B105" s="49"/>
      <c r="C105" s="50"/>
      <c r="D105" s="45"/>
      <c r="E105" s="53"/>
      <c r="F105" s="47"/>
    </row>
    <row r="106" customHeight="1" spans="1:8">
      <c r="A106" s="77"/>
      <c r="B106" s="78"/>
      <c r="C106" s="79"/>
      <c r="D106" s="56"/>
      <c r="E106" s="53"/>
      <c r="F106" s="47"/>
    </row>
    <row r="107" customHeight="1" spans="1:8">
      <c r="A107" s="54" t="s">
        <v>29</v>
      </c>
      <c r="B107" s="80" t="s">
        <v>30</v>
      </c>
      <c r="C107" s="81">
        <f>SUM(E108:E113)</f>
        <v>8629.92</v>
      </c>
      <c r="D107" s="82"/>
      <c r="E107" s="46"/>
      <c r="F107" s="47"/>
    </row>
    <row r="108" customHeight="1" spans="1:8">
      <c r="A108" s="83"/>
      <c r="B108" s="49"/>
      <c r="C108" s="67"/>
      <c r="D108" s="84" t="s">
        <v>74</v>
      </c>
      <c r="E108" s="53">
        <v>8629.92</v>
      </c>
      <c r="F108" s="47" t="s">
        <v>75</v>
      </c>
    </row>
    <row r="109" customHeight="1" spans="1:8">
      <c r="A109" s="83"/>
      <c r="B109" s="49"/>
      <c r="C109" s="67"/>
      <c r="D109" s="84"/>
      <c r="E109" s="53"/>
      <c r="F109" s="47"/>
    </row>
    <row r="110" customHeight="1" spans="1:8">
      <c r="A110" s="21"/>
      <c r="B110" s="45"/>
      <c r="C110" s="8"/>
      <c r="D110" s="84"/>
      <c r="E110" s="53"/>
      <c r="F110" s="47"/>
    </row>
    <row r="111" customHeight="1" spans="1:8">
      <c r="A111" s="21"/>
      <c r="B111" s="45"/>
      <c r="C111" s="8"/>
      <c r="D111" s="84"/>
      <c r="E111" s="53"/>
      <c r="F111" s="47"/>
    </row>
    <row r="112" customHeight="1" spans="1:8">
      <c r="A112" s="21"/>
      <c r="B112" s="45"/>
      <c r="C112" s="8"/>
      <c r="D112" s="84"/>
      <c r="E112" s="53"/>
      <c r="F112" s="47"/>
    </row>
    <row r="113" customHeight="1" spans="1:6">
      <c r="A113" s="21"/>
      <c r="B113" s="45"/>
      <c r="C113" s="8"/>
      <c r="D113" s="84"/>
      <c r="E113" s="53"/>
      <c r="F113" s="47"/>
    </row>
    <row r="114" customHeight="1" spans="1:6">
      <c r="A114" s="70" t="s">
        <v>76</v>
      </c>
      <c r="B114" s="85" t="s">
        <v>49</v>
      </c>
      <c r="C114" s="86">
        <v>0</v>
      </c>
      <c r="D114" s="84"/>
      <c r="E114" s="53"/>
      <c r="F114" s="47"/>
    </row>
    <row r="115" customHeight="1" spans="1:6">
      <c r="A115" s="83"/>
      <c r="B115" s="49"/>
      <c r="C115" s="67"/>
      <c r="D115" s="84"/>
      <c r="E115" s="53"/>
      <c r="F115" s="47"/>
    </row>
    <row r="116" customHeight="1" spans="1:6">
      <c r="A116" s="21"/>
      <c r="B116" s="45"/>
      <c r="C116" s="8"/>
      <c r="D116" s="84"/>
      <c r="E116" s="53"/>
      <c r="F116" s="47"/>
    </row>
    <row r="117" customHeight="1" spans="1:6">
      <c r="A117" s="21"/>
      <c r="B117" s="45"/>
      <c r="C117" s="8"/>
      <c r="D117" s="84"/>
      <c r="E117" s="53"/>
      <c r="F117" s="47"/>
    </row>
    <row r="118" customHeight="1" spans="1:6">
      <c r="B118" s="87" t="s">
        <v>77</v>
      </c>
      <c r="C118" s="86">
        <f>C107+C102+C63+C53+C49+C97+C114</f>
        <v>8629.92</v>
      </c>
      <c r="D118" s="84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2026-04-15T05:18:01Z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0F4EEF406BD347F186A18BEA1F77AFB3_13</vt:lpwstr>
  </property>
  <property fmtid="{D5CDD505-2E9C-101B-9397-08002B2CF9AE}" pid="3" name="KSOProductBuildVer">
    <vt:lpwstr>1033-12.1.0.25242</vt:lpwstr>
  </property>
  <property fmtid="{D5CDD505-2E9C-101B-9397-08002B2CF9AE}" pid="4" name="CalculationRule">
    <vt:i4>0</vt:i4>
  </property>
</Properties>
</file>