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<sst xmlns="http://schemas.openxmlformats.org/spreadsheetml/2006/main" count="87" uniqueCount="76">
  <si>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</si>
  <si>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</si>
  <si>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</si>
  <si>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</si>
  <si>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</si>
  <si>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</si>
  <si>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17.04.2026.</t>
    </r>
  </si>
  <si>
    <t>STANJE PRETHODNOG DANA 16.04.2026.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</si>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</sst>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F108" sqref="F10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1103294.04</v>
      </c>
      <c r="D8" s="12"/>
    </row>
    <row r="9" customHeight="1" spans="1:5">
      <c r="A9" s="9"/>
      <c r="B9" s="9" t="s">
        <v>8</v>
      </c>
      <c r="C9" s="5">
        <v>11273417.36</v>
      </c>
      <c r="D9" s="12"/>
    </row>
    <row r="10" customHeight="1" spans="1:5">
      <c r="A10" s="9"/>
      <c r="B10" s="9" t="s">
        <v>9</v>
      </c>
      <c r="C10" s="5">
        <v>26636</v>
      </c>
      <c r="E10" s="13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4">
        <v>11279693.51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1123653.89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4">
        <v>9965650.43</v>
      </c>
      <c r="E17" s="13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4"/>
    </row>
    <row r="22" customHeight="1" spans="1:5">
      <c r="A22" s="21" t="s">
        <v>27</v>
      </c>
      <c r="B22" s="9" t="s">
        <v>28</v>
      </c>
      <c r="C22" s="14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/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/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4">
        <v>1307766.93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4">
        <v>6276.15</v>
      </c>
    </row>
    <row r="44" customHeight="1" spans="1:6">
      <c r="A44" s="9"/>
      <c r="B44" s="24" t="s">
        <v>65</v>
      </c>
      <c r="C44" s="11">
        <f>SUM(C16:C43)</f>
        <v>11279693.51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0</v>
      </c>
      <c r="D97" s="61"/>
      <c r="E97" s="62"/>
      <c r="F97" s="47"/>
      <c r="H97" s="12"/>
    </row>
    <row r="98" customHeight="1" spans="1:8">
      <c r="A98" s="49"/>
      <c r="B98" s="68"/>
      <c r="C98" s="69"/>
      <c r="D98" s="61"/>
      <c r="E98" s="62"/>
      <c r="F98" s="47"/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72</v>
      </c>
      <c r="B102" s="37" t="s">
        <v>73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0</v>
      </c>
      <c r="D107" s="82"/>
      <c r="E107" s="46"/>
      <c r="F107" s="47"/>
    </row>
    <row r="108" customHeight="1" spans="1:8">
      <c r="A108" s="83"/>
      <c r="B108" s="49"/>
      <c r="C108" s="67"/>
      <c r="D108" s="84"/>
      <c r="E108" s="53"/>
      <c r="F108" s="47"/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74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75</v>
      </c>
      <c r="C118" s="86">
        <f>C107+C102+C63+C53+C49+C97+C114</f>
        <v>0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2026-04-17T05:39:32Z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