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<sst xmlns="http://schemas.openxmlformats.org/spreadsheetml/2006/main" count="90" uniqueCount="79">
  <si>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</si>
  <si>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</si>
  <si>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</si>
  <si>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</si>
  <si>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</si>
  <si>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</si>
  <si>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19.08.2026.</t>
    </r>
  </si>
  <si>
    <t>STANJE PRETHODNOG DANA 18.08.2026.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</si>
  <si>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</si>
  <si>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</si>
  <si>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</si>
  <si>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</si>
  <si>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19.08.2026.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</si>
  <si>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</si>
  <si>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</si>
  <si>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</si>
  <si>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</si>
  <si>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</si>
  <si>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</si>
  <si>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</si>
  <si>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</si>
  <si>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</si>
  <si>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</si>
  <si>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</si>
  <si>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</si>
  <si>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</si>
  <si>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</si>
  <si>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</si>
  <si>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</si>
  <si>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</si>
  <si>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</si>
  <si>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</si>
  <si>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</si>
  <si>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</si>
  <si>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</si>
  <si>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</si>
  <si>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</si>
  <si>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</si>
  <si>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</si>
  <si>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</si>
  <si>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</si>
  <si>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</si>
  <si>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</si>
  <si>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</si>
  <si>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</si>
  <si>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</si>
  <si>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</si>
  <si>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</si>
  <si>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</si>
  <si>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</si>
  <si>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</si>
  <si>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</si>
  <si>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</si>
  <si>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</si>
  <si>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</si>
  <si>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</si>
  <si>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</si>
  <si>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</si>
  <si>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</si>
  <si>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</si>
  <si>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</si>
  <si>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</si>
  <si>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</si>
  <si>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</si>
  <si>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</si>
  <si>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</si>
  <si>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</si>
  <si>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</si>
  <si>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</si>
  <si>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</si>
  <si>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</si>
  <si>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INO-PHARM DOO</t>
  </si>
  <si>
    <t>Materijalni i ostali troškovi u PZZ</t>
  </si>
  <si>
    <t>Sinofarm DOO</t>
  </si>
  <si>
    <t>Medinic export-inport DOO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</si>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</sst>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2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4" fontId="1" fillId="0" borderId="0" xfId="0" applyNumberFormat="1" applyFont="1"/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A1" sqref="A1:C44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5.5555555555556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1246817.46</v>
      </c>
      <c r="D8" s="12"/>
    </row>
    <row r="9" customHeight="1" spans="1:5">
      <c r="A9" s="9"/>
      <c r="B9" s="9" t="s">
        <v>8</v>
      </c>
      <c r="C9" s="13">
        <v>81268</v>
      </c>
      <c r="D9" s="12"/>
    </row>
    <row r="10" customHeight="1" spans="1:5">
      <c r="A10" s="9"/>
      <c r="B10" s="9" t="s">
        <v>9</v>
      </c>
      <c r="C10" s="13"/>
      <c r="E10" s="14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5">
        <v>91750.68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1236334.78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>
        <v>23705</v>
      </c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>
        <v>57563</v>
      </c>
      <c r="E23" s="27"/>
    </row>
    <row r="24" customHeight="1" spans="1:7">
      <c r="A24" s="20" t="s">
        <v>31</v>
      </c>
      <c r="B24" s="9" t="s">
        <v>32</v>
      </c>
      <c r="C24" s="28"/>
      <c r="F24" s="12"/>
      <c r="G24" s="29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30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1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10482.68</v>
      </c>
    </row>
    <row r="44" customHeight="1" spans="1:6">
      <c r="A44" s="9"/>
      <c r="B44" s="32" t="s">
        <v>65</v>
      </c>
      <c r="C44" s="11">
        <f>SUM(C16:C43)</f>
        <v>91750.68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23705</v>
      </c>
      <c r="D54" s="61"/>
      <c r="E54" s="58"/>
      <c r="F54" s="62"/>
    </row>
    <row r="55" customHeight="1" spans="1:8">
      <c r="A55" s="63"/>
      <c r="B55" s="64"/>
      <c r="C55" s="8"/>
      <c r="D55" s="61" t="s">
        <v>71</v>
      </c>
      <c r="E55" s="58">
        <v>23705</v>
      </c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72</v>
      </c>
      <c r="C65" s="74">
        <f>SUM(E66:E98)</f>
        <v>57563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73</v>
      </c>
      <c r="E66" s="78">
        <v>11088</v>
      </c>
      <c r="F66" s="62"/>
    </row>
    <row r="67" customHeight="1" spans="1:8">
      <c r="A67" s="79"/>
      <c r="B67" s="55"/>
      <c r="C67" s="80"/>
      <c r="D67" s="75" t="s">
        <v>74</v>
      </c>
      <c r="E67" s="25">
        <v>46475</v>
      </c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81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4"/>
      <c r="B74" s="66"/>
      <c r="C74" s="8"/>
      <c r="D74" s="9"/>
      <c r="E74" s="73"/>
      <c r="F74" s="62"/>
      <c r="H74" s="12"/>
    </row>
    <row r="75" customHeight="1" spans="1:8">
      <c r="A75" s="24"/>
      <c r="B75" s="66"/>
      <c r="C75" s="8"/>
      <c r="D75" s="75"/>
      <c r="E75" s="73"/>
      <c r="F75" s="62"/>
      <c r="H75" s="12"/>
    </row>
    <row r="76" customHeight="1" spans="1:8">
      <c r="A76" s="24"/>
      <c r="B76" s="66"/>
      <c r="C76" s="8"/>
      <c r="D76" s="75"/>
      <c r="E76" s="73"/>
      <c r="F76" s="62"/>
      <c r="H76" s="12"/>
    </row>
    <row r="77" customHeight="1" spans="1:8">
      <c r="A77" s="24"/>
      <c r="B77" s="66"/>
      <c r="C77" s="8"/>
      <c r="D77" s="75"/>
      <c r="E77" s="84"/>
      <c r="F77" s="62"/>
      <c r="H77" s="12"/>
    </row>
    <row r="78" customHeight="1" spans="1:8">
      <c r="A78" s="24"/>
      <c r="B78" s="66"/>
      <c r="C78" s="8"/>
      <c r="D78" s="75"/>
      <c r="E78" s="84"/>
      <c r="F78" s="62"/>
      <c r="H78" s="12"/>
    </row>
    <row r="79" customHeight="1" spans="1:8">
      <c r="A79" s="24"/>
      <c r="B79" s="66"/>
      <c r="C79" s="8"/>
      <c r="D79" s="75"/>
      <c r="E79" s="73"/>
      <c r="F79" s="62"/>
      <c r="H79" s="12"/>
    </row>
    <row r="80" customHeight="1" spans="1:8">
      <c r="A80" s="24"/>
      <c r="B80" s="66"/>
      <c r="C80" s="8"/>
      <c r="D80" s="75"/>
      <c r="E80" s="73"/>
      <c r="F80" s="62"/>
      <c r="H80" s="12"/>
    </row>
    <row r="81" customHeight="1" spans="1:8">
      <c r="A81" s="24"/>
      <c r="B81" s="66"/>
      <c r="C81" s="8"/>
      <c r="D81" s="75"/>
      <c r="E81" s="73"/>
      <c r="F81" s="62"/>
      <c r="H81" s="12"/>
    </row>
    <row r="82" customHeight="1" spans="1:8">
      <c r="A82" s="24"/>
      <c r="B82" s="66"/>
      <c r="C82" s="8"/>
      <c r="D82" s="75"/>
      <c r="E82" s="73"/>
      <c r="F82" s="62"/>
      <c r="H82" s="12"/>
    </row>
    <row r="83" customHeight="1" spans="1:8">
      <c r="A83" s="24"/>
      <c r="B83" s="66"/>
      <c r="C83" s="8"/>
      <c r="D83" s="75"/>
      <c r="E83" s="73"/>
      <c r="F83" s="62"/>
      <c r="H83" s="12"/>
    </row>
    <row r="84" customHeight="1" spans="1:8">
      <c r="A84" s="24"/>
      <c r="B84" s="66"/>
      <c r="C84" s="8"/>
      <c r="D84" s="75"/>
      <c r="E84" s="73"/>
      <c r="F84" s="62"/>
      <c r="H84" s="12"/>
    </row>
    <row r="85" customHeight="1" spans="1:8">
      <c r="A85" s="24"/>
      <c r="B85" s="66"/>
      <c r="C85" s="8"/>
      <c r="D85" s="75"/>
      <c r="E85" s="73"/>
      <c r="F85" s="62"/>
      <c r="H85" s="12"/>
    </row>
    <row r="86" customHeight="1" spans="1:8">
      <c r="A86" s="24"/>
      <c r="B86" s="66"/>
      <c r="C86" s="8"/>
      <c r="D86" s="75"/>
      <c r="E86" s="73"/>
      <c r="F86" s="62"/>
      <c r="H86" s="12"/>
    </row>
    <row r="87" customHeight="1" spans="1:8">
      <c r="A87" s="24"/>
      <c r="B87" s="66"/>
      <c r="C87" s="8"/>
      <c r="D87" s="75"/>
      <c r="E87" s="73"/>
      <c r="F87" s="62"/>
      <c r="H87" s="12"/>
    </row>
    <row r="88" customHeight="1" spans="1:8">
      <c r="A88" s="24"/>
      <c r="B88" s="66"/>
      <c r="C88" s="8"/>
      <c r="D88" s="75"/>
      <c r="E88" s="73"/>
      <c r="F88" s="62"/>
      <c r="H88" s="12"/>
    </row>
    <row r="89" customHeight="1" spans="1:8">
      <c r="A89" s="24"/>
      <c r="B89" s="66"/>
      <c r="C89" s="8"/>
      <c r="D89" s="75"/>
      <c r="E89" s="73"/>
      <c r="F89" s="62"/>
      <c r="H89" s="12"/>
    </row>
    <row r="90" customHeight="1" spans="1:8">
      <c r="A90" s="24"/>
      <c r="B90" s="66"/>
      <c r="C90" s="8"/>
      <c r="D90" s="75"/>
      <c r="E90" s="73"/>
      <c r="F90" s="62"/>
      <c r="H90" s="12"/>
    </row>
    <row r="91" customHeight="1" spans="1:8">
      <c r="A91" s="24"/>
      <c r="B91" s="66"/>
      <c r="C91" s="8"/>
      <c r="D91" s="75"/>
      <c r="E91" s="73"/>
      <c r="F91" s="62"/>
      <c r="H91" s="12"/>
    </row>
    <row r="92" customHeight="1" spans="1:8">
      <c r="A92" s="24"/>
      <c r="B92" s="66"/>
      <c r="C92" s="8"/>
      <c r="D92" s="75"/>
      <c r="E92" s="73"/>
      <c r="F92" s="62"/>
      <c r="H92" s="12"/>
    </row>
    <row r="93" customHeight="1" spans="1:8">
      <c r="A93" s="24"/>
      <c r="B93" s="66"/>
      <c r="C93" s="8"/>
      <c r="D93" s="75"/>
      <c r="E93" s="73"/>
      <c r="F93" s="62"/>
      <c r="H93" s="12"/>
    </row>
    <row r="94" customHeight="1" spans="1:8">
      <c r="A94" s="24"/>
      <c r="B94" s="66"/>
      <c r="C94" s="8"/>
      <c r="D94" s="75"/>
      <c r="E94" s="73"/>
      <c r="F94" s="62"/>
      <c r="H94" s="12"/>
    </row>
    <row r="95" customHeight="1" spans="1:8">
      <c r="A95" s="24"/>
      <c r="B95" s="66"/>
      <c r="C95" s="8"/>
      <c r="D95" s="75"/>
      <c r="E95" s="73"/>
      <c r="F95" s="62"/>
      <c r="H95" s="12"/>
    </row>
    <row r="96" customHeight="1" spans="1:8">
      <c r="A96" s="24"/>
      <c r="B96" s="66"/>
      <c r="C96" s="8"/>
      <c r="D96" s="75"/>
      <c r="E96" s="73"/>
      <c r="F96" s="62"/>
      <c r="H96" s="12"/>
    </row>
    <row r="97" customHeight="1" spans="1:8">
      <c r="A97" s="24"/>
      <c r="B97" s="66"/>
      <c r="C97" s="8"/>
      <c r="D97" s="75"/>
      <c r="E97" s="73"/>
      <c r="F97" s="62"/>
      <c r="H97" s="12"/>
    </row>
    <row r="98" customHeight="1" spans="1:8">
      <c r="A98" s="24"/>
      <c r="B98" s="66"/>
      <c r="C98" s="8"/>
      <c r="D98" s="75"/>
      <c r="E98" s="73"/>
      <c r="F98" s="62"/>
      <c r="H98" s="12"/>
    </row>
    <row r="99" customHeight="1" spans="1:8">
      <c r="A99" s="85" t="s">
        <v>27</v>
      </c>
      <c r="B99" s="86" t="s">
        <v>28</v>
      </c>
      <c r="C99" s="87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8"/>
      <c r="F103" s="62"/>
      <c r="H103" s="12"/>
    </row>
    <row r="104" customHeight="1" spans="1:8">
      <c r="A104" s="44" t="s">
        <v>75</v>
      </c>
      <c r="B104" s="45" t="s">
        <v>76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9"/>
      <c r="B105" s="75"/>
      <c r="C105" s="90"/>
      <c r="D105" s="75"/>
      <c r="E105" s="73"/>
      <c r="F105" s="62"/>
      <c r="H105" s="12"/>
    </row>
    <row r="106" customHeight="1" spans="1:8">
      <c r="A106" s="91"/>
      <c r="B106" s="75"/>
      <c r="C106" s="90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2"/>
      <c r="B108" s="70"/>
      <c r="C108" s="93"/>
      <c r="D108" s="61"/>
      <c r="E108" s="58"/>
      <c r="F108" s="62"/>
    </row>
    <row r="109" customHeight="1" spans="1:8">
      <c r="A109" s="59" t="s">
        <v>29</v>
      </c>
      <c r="B109" s="94" t="s">
        <v>30</v>
      </c>
      <c r="C109" s="95">
        <f>SUM(E110:E115)</f>
        <v>0</v>
      </c>
      <c r="D109" s="96"/>
      <c r="E109" s="53"/>
      <c r="F109" s="62"/>
    </row>
    <row r="110" customHeight="1" spans="1:8">
      <c r="A110" s="97"/>
      <c r="B110" s="55"/>
      <c r="C110" s="80"/>
      <c r="D110" s="98"/>
      <c r="E110" s="58"/>
      <c r="F110" s="62"/>
    </row>
    <row r="111" customHeight="1" spans="1:8">
      <c r="A111" s="97"/>
      <c r="B111" s="55"/>
      <c r="C111" s="80"/>
      <c r="D111" s="98"/>
      <c r="E111" s="58"/>
      <c r="F111" s="62"/>
    </row>
    <row r="112" customHeight="1" spans="1:8">
      <c r="A112" s="24"/>
      <c r="B112" s="66"/>
      <c r="C112" s="8"/>
      <c r="D112" s="98"/>
      <c r="E112" s="58"/>
      <c r="F112" s="62"/>
    </row>
    <row r="113" customHeight="1" spans="1:6">
      <c r="A113" s="24"/>
      <c r="B113" s="66"/>
      <c r="C113" s="8"/>
      <c r="D113" s="98"/>
      <c r="E113" s="58"/>
      <c r="F113" s="62"/>
    </row>
    <row r="114" customHeight="1" spans="1:6">
      <c r="A114" s="24"/>
      <c r="B114" s="66"/>
      <c r="C114" s="8"/>
      <c r="D114" s="98"/>
      <c r="E114" s="58"/>
      <c r="F114" s="62"/>
    </row>
    <row r="115" customHeight="1" spans="1:6">
      <c r="A115" s="24"/>
      <c r="B115" s="66"/>
      <c r="C115" s="8"/>
      <c r="D115" s="98"/>
      <c r="E115" s="58"/>
      <c r="F115" s="62"/>
    </row>
    <row r="116" customHeight="1" spans="1:6">
      <c r="A116" s="85" t="s">
        <v>77</v>
      </c>
      <c r="B116" s="99" t="s">
        <v>49</v>
      </c>
      <c r="C116" s="100">
        <v>0</v>
      </c>
      <c r="D116" s="98"/>
      <c r="E116" s="58"/>
      <c r="F116" s="62"/>
    </row>
    <row r="117" customHeight="1" spans="1:6">
      <c r="A117" s="97"/>
      <c r="B117" s="55"/>
      <c r="C117" s="80"/>
      <c r="D117" s="98"/>
      <c r="E117" s="58"/>
      <c r="F117" s="62"/>
    </row>
    <row r="118" customHeight="1" spans="1:6">
      <c r="A118" s="24"/>
      <c r="B118" s="66"/>
      <c r="C118" s="8"/>
      <c r="D118" s="98"/>
      <c r="E118" s="58"/>
      <c r="F118" s="62"/>
    </row>
    <row r="119" customHeight="1" spans="1:6">
      <c r="A119" s="24"/>
      <c r="B119" s="66"/>
      <c r="C119" s="8"/>
      <c r="D119" s="98"/>
      <c r="E119" s="58"/>
      <c r="F119" s="62"/>
    </row>
    <row r="120" customHeight="1" spans="1:6">
      <c r="B120" s="101" t="s">
        <v>78</v>
      </c>
      <c r="C120" s="100">
        <f>C109+C104+C65+C54+C49+C99+C116</f>
        <v>81268</v>
      </c>
      <c r="D120" s="98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2026-08-19T05:16:01Z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